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5640" activeTab="0"/>
  </bookViews>
  <sheets>
    <sheet name="ΤΑΞΙ ΔΗΜΟΥ ΠΥΡΓΟΥ" sheetId="1" r:id="rId1"/>
    <sheet name="ΤΑΞΙ ΔΗΜΟΥ ΠΗΝΕΙΟΥ" sheetId="2" r:id="rId2"/>
    <sheet name="ΤΑΞΙ ΔΗΜΟΥ ΗΛΙΔΑΣ" sheetId="3" r:id="rId3"/>
    <sheet name="ΤΑΞΙ ΔΗΜΟΥ ΖΑΧΑΡΩΣ" sheetId="4" r:id="rId4"/>
    <sheet name="ΤΑΞΙ ΔΗΜΟΥ ΑΝΔΡΑΒΙΔΑΣ-ΚΥΛΛΗΝΗΣ" sheetId="5" r:id="rId5"/>
    <sheet name="ΤΑΞΙ ΔΗΜΟΥ ΑΡΧΑΙΑΣ ΟΛΥΜΠΙΑΣ" sheetId="6" r:id="rId6"/>
    <sheet name="ΤΑΞΙ ΑΝΔΡΙΤΣΑΙΝΑΣ-ΚΡΕΣΤΕΝΩΝ" sheetId="7" r:id="rId7"/>
    <sheet name="ΔΡΟΜΟΛΟΓΙΑ ΜΕ ΛΕΩΦΟΡΕΙΑ" sheetId="8" r:id="rId8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comments7.xml><?xml version="1.0" encoding="utf-8"?>
<comments xmlns="http://schemas.openxmlformats.org/spreadsheetml/2006/main">
  <authors>
    <author>user</author>
    <author>Administrator</author>
  </authors>
  <commentList>
    <comment ref="H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0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  <comment ref="A3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user</author>
  </authors>
  <commentList>
    <comment ref="A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ΔΗΜΟΣ ΣΟΝ ΟΠΟΙΟ ΒΡΙΣΚΕΤΑΙ Η ΣΧΟΛΙΚΗ ΜΟΝΑΔΑ </t>
        </r>
      </text>
    </comment>
    <comment ref="I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ΑΚΡΙΒΗΣ ΟΝΟΜΑΣΙΑ ΔΡΟΜΟΛΟΓΙΟΥ ΜΕ ΤΙΣ ΑΝΤΙΣΤΟΙΧΕΣ ΣΤΑΣΕΙΣ ΚΑΙ ΜΕ ΑΝΤΙΣΤΟΙΧΙΣΗ  ΣΤΟΝ ΧΑΡΤΗ</t>
        </r>
      </text>
    </comment>
    <comment ref="L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ΓΡΑΦΩ:                                                                  ΤΟΝ ΑΡΙΘΜΟ </t>
        </r>
        <r>
          <rPr>
            <b/>
            <u val="single"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0"/>
          </rPr>
          <t xml:space="preserve">ΑΝ ΕΊΝΑΙ </t>
        </r>
        <r>
          <rPr>
            <b/>
            <u val="single"/>
            <sz val="8"/>
            <rFont val="Tahoma"/>
            <family val="2"/>
          </rPr>
          <t>ΧΩΡΙΣ</t>
        </r>
        <r>
          <rPr>
            <sz val="8"/>
            <rFont val="Tahoma"/>
            <family val="0"/>
          </rPr>
          <t xml:space="preserve"> ΕΠΙΣΤΡΟΦΗ ή                         ΤΟΝ ΑΡΙΘΜΟ </t>
        </r>
        <r>
          <rPr>
            <b/>
            <u val="single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 ΑΝ ΕΊΝΑΙ </t>
        </r>
        <r>
          <rPr>
            <b/>
            <u val="single"/>
            <sz val="8"/>
            <rFont val="Tahoma"/>
            <family val="2"/>
          </rPr>
          <t>ΜΕ</t>
        </r>
        <r>
          <rPr>
            <sz val="8"/>
            <rFont val="Tahoma"/>
            <family val="0"/>
          </rPr>
          <t xml:space="preserve">       ΕΠΙΣΤΡΟΦΗ</t>
        </r>
      </text>
    </comment>
    <comment ref="S3" authorId="1">
      <text>
        <r>
          <rPr>
            <b/>
            <sz val="8"/>
            <rFont val="Tahoma"/>
            <family val="0"/>
          </rPr>
          <t>user: ΑΡΙΘΜΟΣ ΠΡΟΒΛΕΠΟΜΕΝΩΝ ΔΡΟΜΟΛΟΓΙΩΝ ΓΙΑ ΤΟ ΣΧΟΛΙΚΟ ΕΤΟΣ 2013 -2014</t>
        </r>
      </text>
    </comment>
    <comment ref="T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ΣΥΝΟΛΙΚΟ ΠΡΟΒΛΕΠΟΜΕΝΟ ΚΟΣΤΟΣ ΔΡΟΜΟΛΟΓΙΟΥ ΓΙΑ ΤΟ ΣΧΟΛΙΚΟ ΕΤΟΣ 2013-2014                             </t>
        </r>
      </text>
    </comment>
    <comment ref="V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ΕΙΔΟΣ ΜΕΤΑΦΟΡΙΚΟΥ ΜΕΣΟΥ ΜΕ ΤΟ ΟΠΟΙΟ ΠΡΑΓΜΑΤΟΠΟΙΕΙΤΑΙ Η ΜΕΤΑΦΟΡΑ                             (ΛΕΩΦΟΡΕΙΟ , ΜΙΚΡΟ ΛΕΩΦΟΡΕΙΟ, ΤΑΞΙ, ΙΧ, ΆΛΛΟ ΜΕΣΟ)</t>
        </r>
      </text>
    </comment>
  </commentList>
</comments>
</file>

<file path=xl/sharedStrings.xml><?xml version="1.0" encoding="utf-8"?>
<sst xmlns="http://schemas.openxmlformats.org/spreadsheetml/2006/main" count="917" uniqueCount="187">
  <si>
    <t>ΔΗΜΟΣ</t>
  </si>
  <si>
    <t>ΜΙΚΡΟ ΛΕΩΦΟΡΕΙΟ</t>
  </si>
  <si>
    <t xml:space="preserve">Α/Α       </t>
  </si>
  <si>
    <t>Α΄ΘΜΙΑ</t>
  </si>
  <si>
    <t>Β΄ΘΜΙΑ</t>
  </si>
  <si>
    <t>ΜΙΚΡΗ</t>
  </si>
  <si>
    <t>ΔΗΜΟΤΙΚΟ</t>
  </si>
  <si>
    <t>ΜΕΓΑΛΗ</t>
  </si>
  <si>
    <t>ΕΚΤΟΣ ΠΟΛΕΩΣ</t>
  </si>
  <si>
    <t>ΝΗΠΙΑΓΩΓΕΙΟ</t>
  </si>
  <si>
    <t>ΑΡΧΑΙΑΣ ΟΛΥΜΠΙΑΣ</t>
  </si>
  <si>
    <t>ΚΩΔ. ΑΡΙΘ   
 ΔΡΟΜΟΛ</t>
  </si>
  <si>
    <t>ΕΠΩΝΥΜΙΑ ΕΞΥΠΗΡΕΤΟΥΜΕΝΗΣ 
ΣΧΟΛΙΚΗΣ ΜΟΝΑΔΑΣ ΜΕ ΤΟ ΣΥΓΚΕΚΡΙΜΕΝΟ 
ΔΡΟΜΟΛΟΓΙΟ</t>
  </si>
  <si>
    <t>ΤΗΛΕΦΩΝΟ 
ΕΠΙΚΟΙΝ.</t>
  </si>
  <si>
    <t>ΒΑΘΜΙΔΑ ΕΚΠΑΙΔ.   
   1.Α΄ΘΜΙΑ         
 2.Β΄ΘΜΙΑ</t>
  </si>
  <si>
    <t xml:space="preserve">     ΕΙΔΟΣ ΣΧΟΛΕΙΟΥ
1.ΝΗΠΙΑΓΩΓΕΙΟ 
2.ΔΗΜΟΤΙΚΟ  
3.ΓΕΝ.ΓΥΜΝΑΣΙΟ
4.ΓΕΝ. ΛΥΚΕΙΟ  
5.ΕΙΔ.ΣΧ. Α'ΘΜ
6.ΕΙΔ.ΣΧ. Β'ΘΜ 
7.ΜΟΥΣΙΚΟ
8.ΕΠΑΛ</t>
  </si>
  <si>
    <t xml:space="preserve">ΑΝΑΛΥΤΙΚΗ 
ΠΕΡΙΓΡΑΦΗ 
ΔΡΟΜΟΛΟΓΙΟΥ                </t>
  </si>
  <si>
    <t>ΜΟΝΟ ΔΡΟΜ (1) 
ΜΕ ΕΠΙΣΤΡ (2)</t>
  </si>
  <si>
    <t>ΚΛΙΣΗ ΟΔΟΥ 
1. ΜΙΚΡΗ 
2. ΜΕΓΑΛΗ 
3. ΜΙΚΤΗ</t>
  </si>
  <si>
    <t>ΕΙΔΟΣ  ΟΔΟΥ
1.ΕΝΤΟΣ ΠΟΛΕΩΣ
2.ΕΚΤΟΣ ΠΟΛΕΩΣ   
3.ΧΩΜΑ Ή ΧΙΟΝΙ</t>
  </si>
  <si>
    <t xml:space="preserve">ΣΥΝΟΛΙΚΑ ΕΜΦΟΡΤΑ 
ΔΙΑΝΥΟΜΕΝΑ ΧΙΛΙΟΜΕΤΡΑ          </t>
  </si>
  <si>
    <t>ΜΕΤΑΦΟΡΙΚΟ ΜΕΣΟ
1.ΜΙΚΡΟ ΛΕΩΦ.
2.ΜΕΓ. ΛΕΩΦ. 
3.ΤΑΧΙ</t>
  </si>
  <si>
    <t>ΓΥΜΝΑΣΙΟ</t>
  </si>
  <si>
    <t>ΛΥΚΕΙΟ</t>
  </si>
  <si>
    <t>ΠΗΝΕΙΟΥ</t>
  </si>
  <si>
    <t>ΓΥΜΝΑΣΙΟ ΤΡΑΓΑΝΟΥ</t>
  </si>
  <si>
    <t>ΑΓΙΑ ΜΑΥΡΑ-ΤΡΑΓΑΝΟ</t>
  </si>
  <si>
    <t>ΖΑΧΑΡΩΣ</t>
  </si>
  <si>
    <t>ΓΕΝΙΚΟ ΛΥΚΕΙΟ ΝΕΑΣ ΦΙΓΑΛΕΙΑΣ</t>
  </si>
  <si>
    <t>2ο ΝΗΠΙΑΓΩΓΕΙΟ ΖΑΧΑΡΩΣ</t>
  </si>
  <si>
    <t>ΛΕΠΡΕΟ-ΖΑΧΑΡΩ</t>
  </si>
  <si>
    <t>ΑΝΔΡΑΒΙΔΑΣ-ΚΥΛΛΗΝΗΣ</t>
  </si>
  <si>
    <t>ΑΓΙΟΙ ΘΕΟΔΩΡΟΙ-ΛΕΧΑΙΝΑ</t>
  </si>
  <si>
    <t>ΓΥΜΝΑΣΙΟ ΒΑΡΔΑΣ</t>
  </si>
  <si>
    <t>ΓΕΝΙΚΟ ΛΥΚΕΙΟ</t>
  </si>
  <si>
    <t>ΚΩΜΗ-ΒΑΡΔΑ</t>
  </si>
  <si>
    <t>ΑΝΔΡΙΤΣΑΙΝΑΣ-ΚΡΕΣΤΕΝΩΝ</t>
  </si>
  <si>
    <t>ΚΡΑΝΑ-ΦΑΝΑΡΙ-ΑΝΔΡΙΤΣΑΙΝΑ</t>
  </si>
  <si>
    <t>ΜΥΡΩΝΙΑ-ΛΕΥΚΗ</t>
  </si>
  <si>
    <t>ΗΛΙΔΑΣ</t>
  </si>
  <si>
    <t>ΚΡΥΟΝΕΡΙ-ΑΜΑΛΙΑΔΑ</t>
  </si>
  <si>
    <t>ΓΕΡΑΚΙ-ΑΜΑΛΙΑΔΑ</t>
  </si>
  <si>
    <t>ΝΗΠΙΑΓΩΓΕΙΟ ΣΙΜΟΠΟΥΛΟΥ</t>
  </si>
  <si>
    <t>ΟΛΟΗΜΕΡΟ ΔΗΜΟΤΙΚΟ ΣΙΜΟΠΟΥΛΟΥ</t>
  </si>
  <si>
    <t>ΠΥΡΓΟΥ</t>
  </si>
  <si>
    <t>ΔΗΜΟΤΙΚΟ ΓΟΥΜΕΡΟΥ</t>
  </si>
  <si>
    <t>ΑΡΙΘΜΟΣ
ΜΕΤΑΦΕΡ.  ΜΑΘΗΤΩΝ</t>
  </si>
  <si>
    <t>ΔΗΛΩΘΕΝΤΑ ΕΜΦΟΡΤΑ 
ΧΙΛΙΟΜ. ΑΠΛΗΣ  ΔΙΑΔΡΟΜΗΣ</t>
  </si>
  <si>
    <t>ΤΑΞΙ</t>
  </si>
  <si>
    <t>ΑΡΒΑΝΙΤΗ-ΚΑΡΑΤΟΥΛΑ</t>
  </si>
  <si>
    <t>ΝΕΟ ΔΡΟΜΟΛΟΓΙΟ</t>
  </si>
  <si>
    <t>ΗΜΕΡΗΣΙΟ ΚΟΣΤΟΣ
ΔΡΟΜΟΛ.ΣΥΜΦΩΝΑ ΜΕ ΤΗΝ ΚΥΑ 24001/2013  ΧΩΡΙΣ Φ.Π.Α.</t>
  </si>
  <si>
    <t>Φ.Π.Α.</t>
  </si>
  <si>
    <t>ΣΥΝΟΛΙΚΟ ΣΥΜΦΩΝΗΘΕΝ ΚΟΣΤΟΣ ΔΡΟΜΟΛΟΓΙΟΥ ΜΕ ΦΠΑ</t>
  </si>
  <si>
    <t>ΣΥΝΟΛΟ ΠΡΑΓΜΑΤΟΠΟΙΗΘ. ΔΡΟΜΟΛΟΓΙΩΝ</t>
  </si>
  <si>
    <t>ΣΥΝΟΛΙΚΟ ΕΤΗΣΙΟ ΚΟΣΤΟΣ ΔΡΟΜΟΛΟΓΙΩΝ</t>
  </si>
  <si>
    <t>ΜΕΤΑΦΟΡΕΑΣ</t>
  </si>
  <si>
    <t>ΕΙΔΙΚΟ ΣΧΟΛΕΙΟ</t>
  </si>
  <si>
    <t>ΟΛΟΗΜΕΡΟ ΔΗΜΟΤΙΚΟ ΜΑΚΡΙΣΙΩΝ</t>
  </si>
  <si>
    <t>ΜΑΚΡΙΣΙΑ-ΡΑΣΑ ΜΑΚΡΙΣΙΩΝ</t>
  </si>
  <si>
    <t>ΝΗΠΑΓΩΓΕΙΟ ΑΡΧΑΙΑΣ ΟΛΥΜΠΙΑΣ</t>
  </si>
  <si>
    <t>ΑΡΧΑΙΑ ΟΛΥΜΠΙΑ</t>
  </si>
  <si>
    <t>ΚΛΑΔΕΟ-ΑΡΧΑΙΑ ΟΛΥΜΠΙΑ</t>
  </si>
  <si>
    <t>ΜΟΥΡΙΑ-ΔΡΟΥΒΑ-ΑΡΧΑΙΑ ΟΛΥΜΠΙΑ</t>
  </si>
  <si>
    <t>ΝΗΠΙΑΓΩΓΕΙΟ ΛΕΥΚΗΣ</t>
  </si>
  <si>
    <t>ΚΕΡΑΜΙΔΙ-ΛΕΥΚΗ</t>
  </si>
  <si>
    <t>ΝΗΠΙΑΓΩΓΕΙΟ ΚΑΤΩ ΣΑΜΙΚΟΥ</t>
  </si>
  <si>
    <t>ΚΑΪΚΑΚΙ-ΜΑΓΟΥΛΑ-ΚΑΤΩ ΣΑΜΙΚΟ</t>
  </si>
  <si>
    <t>1ο ΝΗΠΙΑΓΩΓΕΙΟ ΖΑΧΑΡΩΣ</t>
  </si>
  <si>
    <t>ΣΧΙΝΟΙ-ΖΑΧΑΡΩ</t>
  </si>
  <si>
    <t>ΟΛΟΗΜΕΡΟ ΔΗΜΟΤΙΚΟ ΤΡΑΓΑΝΟΥ</t>
  </si>
  <si>
    <t>ΦΟΥΦΕΙΟ ΔΗΜΟΤΙΚΟ ΑΜΑΛΙΑΔΑΣ</t>
  </si>
  <si>
    <t>ΟΔΟΣ ΚΑΡΑΚΑΝΔΑ 131-ΑΜΑΛΙΑΔΑ</t>
  </si>
  <si>
    <t>ΟΛΟΗΜΕΡΟ ΝΗΠΙΑΓΩΓΕΙΟ ΚΡΕΣΤΕΝΩΝ</t>
  </si>
  <si>
    <t>ΤΡΥΠΗΤΗ-ΚΡΕΣΤΕΝΑ</t>
  </si>
  <si>
    <t>ΕΙΔΙΚΟ ΝΗΠΙΑΓΩΓΕΙΟ</t>
  </si>
  <si>
    <t>ΜΥΡΤΙΑ-ΠΥΡΓΟΣ</t>
  </si>
  <si>
    <t>ΕΙΔΙΚΟ ΝΗΠΙΑΓΩΓΕΙΟ ΠΥΡΓΟΥ</t>
  </si>
  <si>
    <t>ΓΥΜΝΑΣΙΟ ΒΑΣΙΛΑΚΙΟΥ - ΛΥΚΕΙΟ ΒΑΣΙΛΑΚΙΟΥ</t>
  </si>
  <si>
    <t>ΓΥΜΝΑΣΙΟ-ΛΥΚΕΙΟ</t>
  </si>
  <si>
    <t>ΝΕΟΧΩΡΙ-ΛΙΒΑΔΑΚΙ-ΚΑΠΕΛΙΤΣΑ-ΤΡΙΠΟΤΑΜΙΑ-ΒΑΣΙΛΑΚΙ</t>
  </si>
  <si>
    <t>ΛΟΥΤΡΑ ΚΑΪΑΦΑ-ΖΑΧΑΡΩ</t>
  </si>
  <si>
    <t>ΘΑΛΑΣΣΑ ΖΑΧΑΡΩΣ-ΖΑΧΑΡΩ</t>
  </si>
  <si>
    <t>ΧΡΥΣΟΧΩΡΙ-ΖΑΧΑΡΩ</t>
  </si>
  <si>
    <t>ΝΗΠΙΑΓΩΓΕΙΟ ΝΕΑΣ ΦΙΓΑΛΕΙΑΣ</t>
  </si>
  <si>
    <t>ΛΕΠΡΕΟ-ΝΕΑ ΦΙΓΑΛΕΙΑ</t>
  </si>
  <si>
    <t>ΦΑΣΚΟΜΗΛΙΑ-ΝΕΑ ΦΙΓΑΛΕΙΑ</t>
  </si>
  <si>
    <t>ΠΕΤΡΑΛΩΝΑ-ΤΡΑΝΤΑ-ΝΕΑ ΦΙΓΑΛΕΙΑ</t>
  </si>
  <si>
    <t>ΚΟΛΟΒΕΪΚΑ-ΜΑΖΑΡΑΚΙ-ΣΙΜΟΠΟΥΛΟ</t>
  </si>
  <si>
    <t>ΝΗΠΙΑΓΩΓΕΙΟ ΔΙΑΣΕΛΛΩΝ</t>
  </si>
  <si>
    <t>5ο ΟΛΟΗΜΕΡΟ ΝΗΠΙΑΓΩΓΕΙΟ ΠΥΡΓΟΥ</t>
  </si>
  <si>
    <t>ΣΠΙΑΝΤΖΑ-ΠΥΡΓΟΣ</t>
  </si>
  <si>
    <t>ΟΛΓΑ-ΤΡΑΓΑΝΟ</t>
  </si>
  <si>
    <t>ΚΛΙΝΔΙΑ-ΓΟΥΜΕΡΟ</t>
  </si>
  <si>
    <t>ΚΑΚΟ ΠΛΑΪ-ΓΟΥΜΕΡΟ</t>
  </si>
  <si>
    <t>ΔΗΜΟΤΙΚΟ ΝΕΑΣ ΦΙΓΑΛΕΙΑΣ</t>
  </si>
  <si>
    <t>ΛΕΠΡΕΟ-ΡΕΒΕΛΕΪΚΑ-ΦΑΣΚΟΜΗΛΙΑ-ΝΕΑ ΦΙΓΑΛΕΙΑ</t>
  </si>
  <si>
    <t>ΜΑΖΑΡΑΚΙ-ΣΙΜΟΠΟΥΛΟ</t>
  </si>
  <si>
    <t xml:space="preserve"> ΝΗΠΙΑΓΩΓΕΙΟ</t>
  </si>
  <si>
    <t>ΝΗΠΙΑΓΩΓΕΙΟ ΝΕΑΣ ΦΙΓΑΛΕΙΑΣ &amp; ΔΗΜΟΤΙΚΟ ΝΕΑΣ ΦΙΓΑΛΕΙΑΣ</t>
  </si>
  <si>
    <t>ΟΛΟΗΜΕΡΟ ΝΗΠΙΑΓΩΓΕΙΟ ΠΑΝΟΠΟΥΛΟΥ</t>
  </si>
  <si>
    <t>ΤΣΙΠΙΑΝΑ-ΑΓΙΑ ΚΥΡΙΑΚΗ-ΠΑΝΟΠΟΥΛΟΥ</t>
  </si>
  <si>
    <t>5ο ΔΗΜΟΤΙΚΟ ΑΜΑΛΙΑΔΑΣ</t>
  </si>
  <si>
    <t>ΤΣΑΦΛΑΙΪΚΑ-ΑΜΑΛΙΑΔΑ</t>
  </si>
  <si>
    <t>ΝΗΠΙΑΓΩΓΕΙΟ ΒΟΥΝΑΡΓΟΥ</t>
  </si>
  <si>
    <t>ΚΟΡΥΦΗ-ΒΡΟΧΙΤΣΑ-ΦΩΝΑΪΤΙΚΑ-ΒΟΥΝΑΡΓΟ</t>
  </si>
  <si>
    <t>ΠΕΡΙΧΩΡΑ ΓΡΑΙΚΑ (ΦΤΕΡΑ)-ΔΙΑΣΕΛΛΑ</t>
  </si>
  <si>
    <t>ΝΗΠΙΑΓΩΓΕΙΟ ΣΑΒΑΛΙΩΝ</t>
  </si>
  <si>
    <t>ΠΑΡΑΛΙΑ ΡΟΒΙΑΤΑΣ-ΣΑΒΑΛΙΑ</t>
  </si>
  <si>
    <t>ΝΗΠΙΑΓΩΓΕΙΟ ΣΕΡΜΠΑΝΙΟΥ ΒΑΡΔΑΣ</t>
  </si>
  <si>
    <t>ΚΑΠΕΛΕΤΟ-ΣΕΡΜΠΑΝΙ</t>
  </si>
  <si>
    <t>2ο ΝΗΠΙΑΓΩΓΕΙΟ ΒΑΡΔΑΣ</t>
  </si>
  <si>
    <t>ΝΗΠΙΑΓΩΓΕΙΟ ΜΠΟΡΣΙΟΥ-ΔΗΜΟΤΙΚΟ ΜΠΟΡΣΙΟΥ</t>
  </si>
  <si>
    <t>ΝΗΠΙΑΓΩΓΕΙΟ-ΔΗΜΟΤΙΚΟ</t>
  </si>
  <si>
    <t>ΧΑΤΖΕΪΚΑ-ΜΠΟΡΣΙ</t>
  </si>
  <si>
    <t>ΔΗΜΟΤΙΚΟ ΜΠΟΡΣΙΟΥ</t>
  </si>
  <si>
    <t>5ο ΔΗΜΟΤΙΚΟ ΠΥΡΓΟΥ</t>
  </si>
  <si>
    <t>ΚΑΜΙΝΙΑ ΚΟΛΙΡΙΟΥ-ΠΥΡΓΟΣ</t>
  </si>
  <si>
    <t>ΞΕΝΙΕΣ-ΒΑΡΔΑ</t>
  </si>
  <si>
    <t>ΝΗΠΙΑΓΩΓΕΙΟ ΛΕΧΑΙΝΩΝ</t>
  </si>
  <si>
    <t>4ο ΝΗΠΙΑΓΩΓΕΙΟ ΑΜΑΛΙΑΔΑΣ</t>
  </si>
  <si>
    <t>ΜΑΣΤΟΡΕΪΚΑ-ΤΡΑΓΑΝΟ</t>
  </si>
  <si>
    <t>ΚΑΚΟΤΑΡΙ-ΠΑΝΟΠΟΥΛΟΥ</t>
  </si>
  <si>
    <t>ΠΛΑΤΙΑΝΑ-ΚΡΕΣΤΕΝΑ</t>
  </si>
  <si>
    <t>ΜΗΤΡΕΪΚΑ-ΣΙΜΟΠΟΥΛΟ</t>
  </si>
  <si>
    <t>ΔΗΜΟΤΙΚΟ ΚΑΛΛΙΚΩΜΟΥ</t>
  </si>
  <si>
    <t>ΚΑΪΚΑΚΙ-ΚΑΤΩ ΣΑΜΙΚΟ-ΚΑΛΛΙΚΩΜΟ</t>
  </si>
  <si>
    <t>ΔΗΜΟΤΙΚΟΥ ΓΕΡΑΚΙΟΥ</t>
  </si>
  <si>
    <t>ΑΝΑΛΗΨΗ - ΓΕΡΑΚΙ</t>
  </si>
  <si>
    <t>2o ΕΠΑΛ ΠΥΡΓΟΥ</t>
  </si>
  <si>
    <t>ΠΕΡΣΑΙΝΑ-ΑΡΧΑΙΑ ΟΛΥΜΠΙΑ</t>
  </si>
  <si>
    <t>ΕΠΑΛ ΚΡΕΣΤΕΝΩΝ</t>
  </si>
  <si>
    <t>ΔΗΜΟΤΙΚΟ ΒΑΡΒΑΣΑΙΝΑΣ</t>
  </si>
  <si>
    <t>ΒΛΑΧΙΚΑ-ΒΑΡΒΑΣΑΙΝΑ</t>
  </si>
  <si>
    <t>ΠΑΛΑΙΟΒΑΡΒΑΣΑΙΝΑ-ΒΛΑΧΙΚΑ-ΒΑΡΒΑΣΑΙΝΑ</t>
  </si>
  <si>
    <t>ΦΥΤΙΕΣ-Ε.Ο. ΠΥΡΓΟΥ-ΟΛΥΜΠΙΑΣ-ΒΑΡΒΑΣΑΙΝΑ</t>
  </si>
  <si>
    <t>ΦΥΤΙΕΣ-ΒΑΡΒΑΣΑΙΝΑ</t>
  </si>
  <si>
    <t>ΟΛΟΗΜΕΡΟ ΝΗΠΙΑΓΩΓΕΙΟ ΤΡΑΓΑΝΟΥ</t>
  </si>
  <si>
    <t>ΚΡΥΟΝΕΡΙ-ΝΕΑ ΦΙΓΑΛΕΙΑ</t>
  </si>
  <si>
    <t>ΔΗΜΟΤΙΚΟ ΑΝΔΡΙΤΣΑΙΝΑΣ</t>
  </si>
  <si>
    <t>ΔΗΜΟΤΙΚΟ ΠΑΝΟΠΟΥΛΟΥ</t>
  </si>
  <si>
    <t xml:space="preserve">ΔΙΑΜΟΡΦΩΘΕΝ ΚΟΣΤΟΣ ΓΙΑ ΑΝΤΙΣΤΟΙΧΟ ΥΦΙΣΤΑΜΕΝΟ ΔΡΟΜΟΛΟΓΙΟ ΧΩΡΙΣ Φ.Π.Α. </t>
  </si>
  <si>
    <t>ΕΕΕΕΚ ΠΥΡΓΟΥ</t>
  </si>
  <si>
    <t>ΚΑΤΣΑΡΟΥ-ΒΥΤΙΝΕΪΚΑ</t>
  </si>
  <si>
    <t>ΔΗΜΟΤΙΚΟ ΑΓΙΟΥ ΙΩΑΝΝΗ</t>
  </si>
  <si>
    <t>ΒΥΤΙΝΕΪΚΑ-ΑΓΙΟΣ ΙΩΑΝΝΗΣ</t>
  </si>
  <si>
    <t>ΚΟΚΚΟΡΑΣ-ΚΑΚΟΥΡΕΪΚΑ-ΜΠΑΛΕΪΚΑ-ΔΑΦΝΟΥΛΑ-ΑΝΔΡΙΤΣΑΙΝΑ</t>
  </si>
  <si>
    <t>ΔΗΜΟΤΙΚΟ ΚΑΡΑΤΟΥΛΑ</t>
  </si>
  <si>
    <t>ΑΓΙΟΣ ΓΕΩΡΓΙΟΣ ΛΑΝΤΖΟΪΟΥ-ΚΑΡΑΤΟΥΛΑ</t>
  </si>
  <si>
    <t>ΛΑΝΤΖΟΪ-ΚΑΡΑΤΟΥΛΑ</t>
  </si>
  <si>
    <t>ΑΓΙΟΣ ΓΕΩΡΓΙΟΣ ΛΑΝΤΖΟΪΟΥ-ΛΑΝΤΖΟΪ-ΚΑΡΑΤΟΥΛΑ</t>
  </si>
  <si>
    <t>ΔΗΜΟΤΙΚΟ ΒΑΣΙΛΑΚΙΟΥ</t>
  </si>
  <si>
    <t>ΜΟΥΡΙΑ-ΒΑΣΙΛΑΚΙ</t>
  </si>
  <si>
    <t>ΧΑΡΙΑ-ΣΟΠΙ--ΚΑΡΑΤΟΥΛΑ</t>
  </si>
  <si>
    <t>ΝΗΠΙΑΓΩΓΕΙΟ ΚΟΥΡΤΕΣΙΟΥ</t>
  </si>
  <si>
    <t>ΣΠΥΡΟΥΛΕΪΚΑ-ΚΟΥΡΤΕΣΙ</t>
  </si>
  <si>
    <t>1ο ΝΗΠΙΑΓΩΓΕΙΟ ΒΑΡΔΑΣ</t>
  </si>
  <si>
    <t>1ο ΔΗΜΟΤΙΚΟ ΣΧΟΛΕΙΟ ΑΜΑΛΙΑΔΑΣ</t>
  </si>
  <si>
    <t>ΚΑΣΕΪΚΑ-ΑΜΑΛΙΑΔΑ</t>
  </si>
  <si>
    <t>ΚΑΛΙΔΟΝΑ-ΖΑΧΑΡΩ</t>
  </si>
  <si>
    <t>ΕΦΥΡΑ-ΣΙΜΟΠΟΥΛΟ</t>
  </si>
  <si>
    <t>ΚΑΣΤΑΝΕΪΚΑ ΝΕΑΠΟΛΗΣ-ΒΑΡΔΑ</t>
  </si>
  <si>
    <t>τροποποίηση δρομολογίου αριθμ. 19, τμ.  5 (έκπτωση 20%)</t>
  </si>
  <si>
    <t>ΤΡΟΠΟΠΟΙΗΣΗ ΔΡΟΜΟΛΟΓΙΟΥ</t>
  </si>
  <si>
    <t>ΣΥΜΠΛΗΡΩΣΗ ΔΡΟΜΟΛΟΓΙΟΥ</t>
  </si>
  <si>
    <t>ΔΗΜΟΤΙΚΟ ΛΑΛΑ</t>
  </si>
  <si>
    <t>ΑΧΛΑΔΙΝΗ-ΛΑΛΑ</t>
  </si>
  <si>
    <t xml:space="preserve">                                                          ΔΡΟΜΟΛΟΓΙΑ ΜΕ ΤΑΞΙ  ΔΗΜΟΥ ΠΥΡΓΟΥ</t>
  </si>
  <si>
    <t xml:space="preserve">                                                    ΔΡΟΜΟΛΟΓΙΑ ΜΕ ΤΑΞΙ  ΔΗΜΟΥ ΠΗΝΕΙΟΥ</t>
  </si>
  <si>
    <t xml:space="preserve">                                                           ΔΡΟΜΟΛΟΓΙΑ ΜΕ ΤΑΞΙ  ΔΗΜΟΥ ΗΛΙΔΑΣ</t>
  </si>
  <si>
    <t xml:space="preserve">                                                       ΔΡΟΜΟΛΟΓΙΑ ΜΕ ΤΑΞΙ  ΔΗΜΟΥ ΖΑΧΑΡΩΣ</t>
  </si>
  <si>
    <t xml:space="preserve">                                                           ΔΡΟΜΟΛΟΓΙΑ ΜΕ ΤΑΞΙ  ΔΗΜΟΥ ΑΡΧΑΙΑΣ ΟΛΥΜΠΙΑΣ</t>
  </si>
  <si>
    <t xml:space="preserve">                                                    ΔΡΟΜΟΛΟΓΙΑ ΜΕ ΤΑΞΙ  ΔΗΜΟΥ ΑΝΔΡΙΤΣΑΙΝΑΣ-ΚΡΕΣΤΕΝΩΝ</t>
  </si>
  <si>
    <t xml:space="preserve">                                                                      ΔΡΟΜΟΛΟΓΙΑ ΜΕ ΛΕΩΦΟΡΕΙΑ </t>
  </si>
  <si>
    <t xml:space="preserve">                                                        ΔΡΟΜΟΛΟΓΙΑ ΜΕ ΤΑΞΙ  ΔΗΜΟΥ ΑΝΔΡΑΒΙΔΑΣ-ΚΥΛΛΗΝΗΣ</t>
  </si>
  <si>
    <t>ΕΙΔΙΚΟ ΔΗΜΟΤΙΚΟ</t>
  </si>
  <si>
    <t>ΑΠΟΤΕΛΕΙ ΤΜΗΜΑ ΔΙΑΔΡΟΜΗΣ</t>
  </si>
  <si>
    <t>ΓΥΜΝΑΣΙΟ ΝΕΟΧΩΡΙΟΥ ΜΥΡΤΟΥΝΤΙΩΝ</t>
  </si>
  <si>
    <t>ΜΑΘΗΤΗΣ ΜΕ ΕΙΔΙΚΕΣ ΑΝΑΓΚΕΣ</t>
  </si>
  <si>
    <t>ΑΓΝΑΝΤΑ-ΔΙΑΣΤΑΥΡΩΣΗ ΑΓΝΑΝΤΩΝ-ΠΑΝΟΠΟΥΛΟ</t>
  </si>
  <si>
    <t>ΚΑΤΩ ΠΑΝΑΓΙΑ-ΝΕΟΧΩΡΙ</t>
  </si>
  <si>
    <t>τΑΞΙ</t>
  </si>
  <si>
    <t>ΚΟΛΙΡΙ-ΓΗΠΕΔΟ ΚΟΛΙΡΙΟΥ-ΠΥΡΓΟΣ</t>
  </si>
  <si>
    <t>ΚΟΛΙΡΙ-ΠΥΡΓΟΣ</t>
  </si>
  <si>
    <t>ΔΗΜΟΤΙΚΟ ΛΑΣΤΕΪΚΩΝ</t>
  </si>
  <si>
    <t>ΟΙΚΙΣΜΟΣ ΕΡΜΗΣ-ΛΑΣΤΕΪΚΑ</t>
  </si>
  <si>
    <t>ΕΚΤΟΣ ΠΟΛΕΩΣ &amp; ΧΩΜΑΤΟΔΡΟΜΟΣ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</si>
</sst>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h:mm:ss\ AM/PM"/>
    <numFmt numFmtId="166" formatCode="h:mm;@"/>
    <numFmt numFmtId="167" formatCode="00000"/>
    <numFmt numFmtId="168" formatCode="[$-408]dddd\,\ d\ mmmm\ yyyy"/>
    <numFmt numFmtId="169" formatCode="00000000"/>
    <numFmt numFmtId="170" formatCode="[$-F400]h:mm:ss\ AM/PM"/>
    <numFmt numFmtId="171" formatCode="&quot;Ναι&quot;;&quot;Ναι&quot;;&quot;'Οχι&quot;"/>
    <numFmt numFmtId="172" formatCode="&quot;Αληθές&quot;;&quot;Αληθές&quot;;&quot;Ψευδές&quot;"/>
    <numFmt numFmtId="173" formatCode="&quot;Ενεργοποίηση&quot;;&quot;Ενεργοποίηση&quot;;&quot;Απενεργοποίηση&quot;"/>
    <numFmt numFmtId="174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1"/>
    </font>
    <font>
      <b/>
      <u val="single"/>
      <sz val="8"/>
      <name val="Tahoma"/>
      <family val="2"/>
    </font>
    <font>
      <sz val="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7"/>
      <name val="Book Antiqua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20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17" fillId="21" borderId="3" applyNumberFormat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7" fillId="0" borderId="10" xfId="0" applyNumberFormat="1" applyFont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textRotation="90" wrapText="1"/>
    </xf>
    <xf numFmtId="0" fontId="4" fillId="21" borderId="12" xfId="0" applyFont="1" applyFill="1" applyBorder="1" applyAlignment="1">
      <alignment horizontal="center" textRotation="90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 applyProtection="1">
      <alignment horizontal="center" vertical="center" wrapText="1"/>
      <protection locked="0"/>
    </xf>
    <xf numFmtId="0" fontId="4" fillId="21" borderId="12" xfId="0" applyFont="1" applyFill="1" applyBorder="1" applyAlignment="1" applyProtection="1">
      <alignment horizontal="center" vertical="center" wrapText="1"/>
      <protection locked="0"/>
    </xf>
    <xf numFmtId="0" fontId="4" fillId="21" borderId="11" xfId="0" applyFont="1" applyFill="1" applyBorder="1" applyAlignment="1">
      <alignment horizontal="center" vertical="center" textRotation="90" wrapText="1"/>
    </xf>
    <xf numFmtId="0" fontId="4" fillId="21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7">
      <selection activeCell="M13" sqref="M13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167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38.25">
      <c r="A6" s="1">
        <v>1</v>
      </c>
      <c r="B6" s="1"/>
      <c r="C6" s="1" t="s">
        <v>50</v>
      </c>
      <c r="D6" s="2" t="s">
        <v>77</v>
      </c>
      <c r="E6" s="1">
        <v>2624032108</v>
      </c>
      <c r="F6" s="1" t="s">
        <v>3</v>
      </c>
      <c r="G6" s="1" t="s">
        <v>75</v>
      </c>
      <c r="H6" s="1" t="s">
        <v>44</v>
      </c>
      <c r="I6" s="2" t="s">
        <v>76</v>
      </c>
      <c r="J6" s="1">
        <v>1</v>
      </c>
      <c r="K6" s="1">
        <v>17</v>
      </c>
      <c r="L6" s="1">
        <v>2</v>
      </c>
      <c r="M6" s="1">
        <f aca="true" t="shared" si="0" ref="M6:M16">K6*L6</f>
        <v>34</v>
      </c>
      <c r="N6" s="1" t="s">
        <v>5</v>
      </c>
      <c r="O6" s="1" t="s">
        <v>8</v>
      </c>
      <c r="P6" s="3">
        <v>34.44</v>
      </c>
      <c r="Q6" s="3"/>
      <c r="R6" s="3"/>
      <c r="S6" s="3"/>
      <c r="T6" s="6">
        <v>80</v>
      </c>
      <c r="U6" s="7"/>
      <c r="V6" s="1" t="s">
        <v>48</v>
      </c>
    </row>
    <row r="7" spans="1:22" ht="38.25">
      <c r="A7" s="1">
        <v>2</v>
      </c>
      <c r="B7" s="1"/>
      <c r="C7" s="1" t="s">
        <v>50</v>
      </c>
      <c r="D7" s="2" t="s">
        <v>90</v>
      </c>
      <c r="E7" s="1">
        <v>2624061704</v>
      </c>
      <c r="F7" s="1" t="s">
        <v>3</v>
      </c>
      <c r="G7" s="1" t="s">
        <v>9</v>
      </c>
      <c r="H7" s="1" t="s">
        <v>44</v>
      </c>
      <c r="I7" s="2" t="s">
        <v>91</v>
      </c>
      <c r="J7" s="1">
        <v>1</v>
      </c>
      <c r="K7" s="1">
        <v>6</v>
      </c>
      <c r="L7" s="1">
        <v>2</v>
      </c>
      <c r="M7" s="1">
        <f t="shared" si="0"/>
        <v>12</v>
      </c>
      <c r="N7" s="1" t="s">
        <v>5</v>
      </c>
      <c r="O7" s="1" t="s">
        <v>8</v>
      </c>
      <c r="P7" s="3">
        <v>21.49</v>
      </c>
      <c r="Q7" s="3"/>
      <c r="R7" s="3"/>
      <c r="S7" s="3"/>
      <c r="T7" s="6">
        <v>80</v>
      </c>
      <c r="U7" s="7"/>
      <c r="V7" s="1" t="s">
        <v>48</v>
      </c>
    </row>
    <row r="8" spans="1:22" ht="63.75">
      <c r="A8" s="1">
        <v>3</v>
      </c>
      <c r="B8" s="1"/>
      <c r="C8" s="1" t="s">
        <v>50</v>
      </c>
      <c r="D8" s="2" t="s">
        <v>104</v>
      </c>
      <c r="E8" s="1">
        <v>2624081223</v>
      </c>
      <c r="F8" s="1" t="s">
        <v>3</v>
      </c>
      <c r="G8" s="1" t="s">
        <v>9</v>
      </c>
      <c r="H8" s="1" t="s">
        <v>44</v>
      </c>
      <c r="I8" s="2" t="s">
        <v>105</v>
      </c>
      <c r="J8" s="1">
        <v>4</v>
      </c>
      <c r="K8" s="1">
        <v>9</v>
      </c>
      <c r="L8" s="1">
        <v>2</v>
      </c>
      <c r="M8" s="1">
        <f t="shared" si="0"/>
        <v>18</v>
      </c>
      <c r="N8" s="1" t="s">
        <v>7</v>
      </c>
      <c r="O8" s="1" t="s">
        <v>8</v>
      </c>
      <c r="P8" s="3">
        <v>26.11</v>
      </c>
      <c r="Q8" s="3"/>
      <c r="R8" s="3"/>
      <c r="S8" s="3"/>
      <c r="T8" s="6">
        <v>80</v>
      </c>
      <c r="U8" s="7"/>
      <c r="V8" s="1" t="s">
        <v>48</v>
      </c>
    </row>
    <row r="9" spans="1:22" ht="25.5">
      <c r="A9" s="1">
        <v>4</v>
      </c>
      <c r="B9" s="1"/>
      <c r="C9" s="1" t="s">
        <v>164</v>
      </c>
      <c r="D9" s="2" t="s">
        <v>45</v>
      </c>
      <c r="E9" s="1">
        <v>2624041095</v>
      </c>
      <c r="F9" s="1" t="s">
        <v>3</v>
      </c>
      <c r="G9" s="1" t="s">
        <v>6</v>
      </c>
      <c r="H9" s="1" t="s">
        <v>44</v>
      </c>
      <c r="I9" s="2" t="s">
        <v>93</v>
      </c>
      <c r="J9" s="1">
        <v>5</v>
      </c>
      <c r="K9" s="1">
        <v>11.7</v>
      </c>
      <c r="L9" s="1">
        <v>1</v>
      </c>
      <c r="M9" s="1">
        <f t="shared" si="0"/>
        <v>11.7</v>
      </c>
      <c r="N9" s="1" t="s">
        <v>7</v>
      </c>
      <c r="O9" s="1" t="s">
        <v>8</v>
      </c>
      <c r="P9" s="3">
        <v>14.57</v>
      </c>
      <c r="Q9" s="3">
        <v>8.49</v>
      </c>
      <c r="R9" s="3"/>
      <c r="S9" s="3"/>
      <c r="T9" s="6">
        <v>80</v>
      </c>
      <c r="U9" s="7"/>
      <c r="V9" s="1" t="s">
        <v>48</v>
      </c>
    </row>
    <row r="10" spans="1:22" ht="38.25">
      <c r="A10" s="1">
        <v>5</v>
      </c>
      <c r="B10" s="1"/>
      <c r="C10" s="1" t="s">
        <v>164</v>
      </c>
      <c r="D10" s="2" t="s">
        <v>45</v>
      </c>
      <c r="E10" s="1">
        <v>2624061704</v>
      </c>
      <c r="F10" s="1" t="s">
        <v>3</v>
      </c>
      <c r="G10" s="1" t="s">
        <v>6</v>
      </c>
      <c r="H10" s="1" t="s">
        <v>44</v>
      </c>
      <c r="I10" s="2" t="s">
        <v>94</v>
      </c>
      <c r="J10" s="1">
        <v>2</v>
      </c>
      <c r="K10" s="1">
        <v>8.8</v>
      </c>
      <c r="L10" s="1">
        <v>1</v>
      </c>
      <c r="M10" s="1">
        <f t="shared" si="0"/>
        <v>8.8</v>
      </c>
      <c r="N10" s="1" t="s">
        <v>7</v>
      </c>
      <c r="O10" s="1" t="s">
        <v>8</v>
      </c>
      <c r="P10" s="3">
        <v>12.94</v>
      </c>
      <c r="Q10" s="3">
        <v>7.35</v>
      </c>
      <c r="R10" s="3"/>
      <c r="S10" s="3"/>
      <c r="T10" s="6">
        <v>80</v>
      </c>
      <c r="U10" s="7"/>
      <c r="V10" s="1" t="s">
        <v>48</v>
      </c>
    </row>
    <row r="11" spans="1:22" ht="63.75">
      <c r="A11" s="1">
        <v>6</v>
      </c>
      <c r="B11" s="1"/>
      <c r="C11" s="1" t="s">
        <v>50</v>
      </c>
      <c r="D11" s="2" t="s">
        <v>184</v>
      </c>
      <c r="E11" s="1"/>
      <c r="F11" s="1" t="s">
        <v>3</v>
      </c>
      <c r="G11" s="1" t="s">
        <v>6</v>
      </c>
      <c r="H11" s="1" t="s">
        <v>44</v>
      </c>
      <c r="I11" s="2" t="s">
        <v>185</v>
      </c>
      <c r="J11" s="1">
        <v>3</v>
      </c>
      <c r="K11" s="1">
        <v>3.2</v>
      </c>
      <c r="L11" s="1">
        <v>2</v>
      </c>
      <c r="M11" s="1">
        <f t="shared" si="0"/>
        <v>6.4</v>
      </c>
      <c r="N11" s="1" t="s">
        <v>5</v>
      </c>
      <c r="O11" s="1" t="s">
        <v>186</v>
      </c>
      <c r="P11" s="3">
        <v>19.15</v>
      </c>
      <c r="Q11" s="3"/>
      <c r="R11" s="3"/>
      <c r="S11" s="3"/>
      <c r="T11" s="6">
        <v>80</v>
      </c>
      <c r="U11" s="7"/>
      <c r="V11" s="1" t="s">
        <v>48</v>
      </c>
    </row>
    <row r="12" spans="1:22" ht="63.75">
      <c r="A12" s="1">
        <v>7</v>
      </c>
      <c r="B12" s="1"/>
      <c r="C12" s="1" t="s">
        <v>50</v>
      </c>
      <c r="D12" s="2" t="s">
        <v>184</v>
      </c>
      <c r="E12" s="1"/>
      <c r="F12" s="1" t="s">
        <v>3</v>
      </c>
      <c r="G12" s="1" t="s">
        <v>6</v>
      </c>
      <c r="H12" s="1" t="s">
        <v>44</v>
      </c>
      <c r="I12" s="2" t="s">
        <v>185</v>
      </c>
      <c r="J12" s="1">
        <v>2</v>
      </c>
      <c r="K12" s="1">
        <v>3.2</v>
      </c>
      <c r="L12" s="1">
        <v>2</v>
      </c>
      <c r="M12" s="1">
        <f>K12*L12</f>
        <v>6.4</v>
      </c>
      <c r="N12" s="1" t="s">
        <v>5</v>
      </c>
      <c r="O12" s="1" t="s">
        <v>186</v>
      </c>
      <c r="P12" s="3">
        <v>19.15</v>
      </c>
      <c r="Q12" s="3"/>
      <c r="R12" s="3"/>
      <c r="S12" s="3"/>
      <c r="T12" s="6">
        <v>80</v>
      </c>
      <c r="U12" s="7"/>
      <c r="V12" s="1" t="s">
        <v>48</v>
      </c>
    </row>
    <row r="13" spans="1:22" ht="25.5">
      <c r="A13" s="1">
        <v>8</v>
      </c>
      <c r="B13" s="1"/>
      <c r="C13" s="1" t="s">
        <v>164</v>
      </c>
      <c r="D13" s="2" t="s">
        <v>116</v>
      </c>
      <c r="E13" s="1"/>
      <c r="F13" s="1" t="s">
        <v>3</v>
      </c>
      <c r="G13" s="1" t="s">
        <v>6</v>
      </c>
      <c r="H13" s="1" t="s">
        <v>44</v>
      </c>
      <c r="I13" s="2" t="s">
        <v>183</v>
      </c>
      <c r="J13" s="1">
        <v>4</v>
      </c>
      <c r="K13" s="1">
        <v>4</v>
      </c>
      <c r="L13" s="1">
        <v>2</v>
      </c>
      <c r="M13" s="1">
        <f t="shared" si="0"/>
        <v>8</v>
      </c>
      <c r="N13" s="1" t="s">
        <v>5</v>
      </c>
      <c r="O13" s="1" t="s">
        <v>8</v>
      </c>
      <c r="P13" s="3">
        <v>19.67</v>
      </c>
      <c r="Q13" s="3">
        <v>14.11</v>
      </c>
      <c r="R13" s="3"/>
      <c r="S13" s="3"/>
      <c r="T13" s="6">
        <v>80</v>
      </c>
      <c r="U13" s="7"/>
      <c r="V13" s="1" t="s">
        <v>48</v>
      </c>
    </row>
    <row r="14" spans="1:22" ht="51">
      <c r="A14" s="1">
        <v>9</v>
      </c>
      <c r="B14" s="1"/>
      <c r="C14" s="1" t="s">
        <v>164</v>
      </c>
      <c r="D14" s="2" t="s">
        <v>116</v>
      </c>
      <c r="E14" s="1"/>
      <c r="F14" s="1" t="s">
        <v>3</v>
      </c>
      <c r="G14" s="1" t="s">
        <v>6</v>
      </c>
      <c r="H14" s="1" t="s">
        <v>44</v>
      </c>
      <c r="I14" s="2" t="s">
        <v>182</v>
      </c>
      <c r="J14" s="1">
        <v>2</v>
      </c>
      <c r="K14" s="1">
        <v>4</v>
      </c>
      <c r="L14" s="1">
        <v>2</v>
      </c>
      <c r="M14" s="1">
        <f t="shared" si="0"/>
        <v>8</v>
      </c>
      <c r="N14" s="1" t="s">
        <v>5</v>
      </c>
      <c r="O14" s="1" t="s">
        <v>8</v>
      </c>
      <c r="P14" s="3">
        <v>19.67</v>
      </c>
      <c r="Q14" s="3">
        <v>14.11</v>
      </c>
      <c r="R14" s="3"/>
      <c r="S14" s="3"/>
      <c r="T14" s="6">
        <v>80</v>
      </c>
      <c r="U14" s="7"/>
      <c r="V14" s="1" t="s">
        <v>181</v>
      </c>
    </row>
    <row r="15" spans="1:22" ht="38.25">
      <c r="A15" s="1">
        <v>10</v>
      </c>
      <c r="B15" s="1"/>
      <c r="C15" s="1" t="s">
        <v>50</v>
      </c>
      <c r="D15" s="2" t="s">
        <v>116</v>
      </c>
      <c r="E15" s="1">
        <v>2624081223</v>
      </c>
      <c r="F15" s="1" t="s">
        <v>3</v>
      </c>
      <c r="G15" s="1" t="s">
        <v>6</v>
      </c>
      <c r="H15" s="1" t="s">
        <v>44</v>
      </c>
      <c r="I15" s="2" t="s">
        <v>117</v>
      </c>
      <c r="J15" s="1">
        <v>4</v>
      </c>
      <c r="K15" s="1">
        <v>2.8</v>
      </c>
      <c r="L15" s="1">
        <v>2</v>
      </c>
      <c r="M15" s="1">
        <f t="shared" si="0"/>
        <v>5.6</v>
      </c>
      <c r="N15" s="1" t="s">
        <v>5</v>
      </c>
      <c r="O15" s="1" t="s">
        <v>8</v>
      </c>
      <c r="P15" s="3">
        <v>18.58</v>
      </c>
      <c r="Q15" s="3"/>
      <c r="R15" s="3"/>
      <c r="S15" s="3"/>
      <c r="T15" s="6">
        <v>80</v>
      </c>
      <c r="U15" s="7"/>
      <c r="V15" s="1" t="s">
        <v>48</v>
      </c>
    </row>
    <row r="16" spans="1:22" ht="63.75">
      <c r="A16" s="1">
        <v>11</v>
      </c>
      <c r="B16" s="1"/>
      <c r="C16" s="1" t="s">
        <v>164</v>
      </c>
      <c r="D16" s="2" t="s">
        <v>132</v>
      </c>
      <c r="E16" s="1"/>
      <c r="F16" s="1" t="s">
        <v>3</v>
      </c>
      <c r="G16" s="1" t="s">
        <v>6</v>
      </c>
      <c r="H16" s="1" t="s">
        <v>44</v>
      </c>
      <c r="I16" s="2" t="s">
        <v>134</v>
      </c>
      <c r="J16" s="1">
        <v>4</v>
      </c>
      <c r="K16" s="1">
        <v>5</v>
      </c>
      <c r="L16" s="1">
        <v>2</v>
      </c>
      <c r="M16" s="1">
        <f t="shared" si="0"/>
        <v>10</v>
      </c>
      <c r="N16" s="1" t="s">
        <v>5</v>
      </c>
      <c r="O16" s="1" t="s">
        <v>8</v>
      </c>
      <c r="P16" s="3">
        <v>20.58</v>
      </c>
      <c r="Q16" s="3">
        <v>11.82</v>
      </c>
      <c r="R16" s="3"/>
      <c r="S16" s="3"/>
      <c r="T16" s="6">
        <v>80</v>
      </c>
      <c r="U16" s="7"/>
      <c r="V16" s="1" t="s">
        <v>48</v>
      </c>
    </row>
    <row r="17" spans="1:22" ht="38.25">
      <c r="A17" s="1">
        <v>12</v>
      </c>
      <c r="B17" s="1"/>
      <c r="C17" s="1" t="s">
        <v>50</v>
      </c>
      <c r="D17" s="2" t="s">
        <v>132</v>
      </c>
      <c r="E17" s="1"/>
      <c r="F17" s="1" t="s">
        <v>3</v>
      </c>
      <c r="G17" s="1" t="s">
        <v>6</v>
      </c>
      <c r="H17" s="1" t="s">
        <v>44</v>
      </c>
      <c r="I17" s="2" t="s">
        <v>136</v>
      </c>
      <c r="J17" s="1">
        <v>4</v>
      </c>
      <c r="K17" s="1">
        <v>1.3</v>
      </c>
      <c r="L17" s="1">
        <v>2</v>
      </c>
      <c r="M17" s="1">
        <f>K17*L17</f>
        <v>2.6</v>
      </c>
      <c r="N17" s="1" t="s">
        <v>5</v>
      </c>
      <c r="O17" s="1" t="s">
        <v>8</v>
      </c>
      <c r="P17" s="3">
        <v>17.33</v>
      </c>
      <c r="Q17" s="3"/>
      <c r="R17" s="3"/>
      <c r="S17" s="3"/>
      <c r="T17" s="6">
        <v>80</v>
      </c>
      <c r="U17" s="7"/>
      <c r="V17" s="1" t="s">
        <v>48</v>
      </c>
    </row>
    <row r="18" spans="1:22" ht="38.25">
      <c r="A18" s="1">
        <v>13</v>
      </c>
      <c r="B18" s="1"/>
      <c r="C18" s="1" t="s">
        <v>50</v>
      </c>
      <c r="D18" s="2" t="s">
        <v>132</v>
      </c>
      <c r="E18" s="1"/>
      <c r="F18" s="1" t="s">
        <v>3</v>
      </c>
      <c r="G18" s="1" t="s">
        <v>6</v>
      </c>
      <c r="H18" s="1" t="s">
        <v>44</v>
      </c>
      <c r="I18" s="2" t="s">
        <v>136</v>
      </c>
      <c r="J18" s="1">
        <v>4</v>
      </c>
      <c r="K18" s="1">
        <v>1.3</v>
      </c>
      <c r="L18" s="1">
        <v>2</v>
      </c>
      <c r="M18" s="1">
        <f>K18*L18</f>
        <v>2.6</v>
      </c>
      <c r="N18" s="1" t="s">
        <v>5</v>
      </c>
      <c r="O18" s="1" t="s">
        <v>8</v>
      </c>
      <c r="P18" s="3">
        <v>17.33</v>
      </c>
      <c r="Q18" s="3"/>
      <c r="R18" s="3"/>
      <c r="S18" s="3"/>
      <c r="T18" s="6">
        <v>80</v>
      </c>
      <c r="U18" s="7"/>
      <c r="V18" s="1" t="s">
        <v>48</v>
      </c>
    </row>
    <row r="19" spans="1:22" ht="76.5">
      <c r="A19" s="1">
        <v>14</v>
      </c>
      <c r="B19" s="1"/>
      <c r="C19" s="1" t="s">
        <v>50</v>
      </c>
      <c r="D19" s="2" t="s">
        <v>132</v>
      </c>
      <c r="E19" s="1"/>
      <c r="F19" s="1" t="s">
        <v>3</v>
      </c>
      <c r="G19" s="1" t="s">
        <v>6</v>
      </c>
      <c r="H19" s="1" t="s">
        <v>44</v>
      </c>
      <c r="I19" s="2" t="s">
        <v>135</v>
      </c>
      <c r="J19" s="1">
        <v>4</v>
      </c>
      <c r="K19" s="1">
        <v>2.3</v>
      </c>
      <c r="L19" s="1">
        <v>2</v>
      </c>
      <c r="M19" s="1">
        <f>K19*L19</f>
        <v>4.6</v>
      </c>
      <c r="N19" s="1" t="s">
        <v>5</v>
      </c>
      <c r="O19" s="1" t="s">
        <v>8</v>
      </c>
      <c r="P19" s="3">
        <v>18.12</v>
      </c>
      <c r="Q19" s="3"/>
      <c r="R19" s="3"/>
      <c r="S19" s="3"/>
      <c r="T19" s="6">
        <v>80</v>
      </c>
      <c r="U19" s="7"/>
      <c r="V19" s="1" t="s">
        <v>48</v>
      </c>
    </row>
    <row r="20" spans="1:22" ht="38.25">
      <c r="A20" s="1">
        <v>15</v>
      </c>
      <c r="B20" s="1"/>
      <c r="C20" s="1" t="s">
        <v>50</v>
      </c>
      <c r="D20" s="2" t="s">
        <v>132</v>
      </c>
      <c r="E20" s="1">
        <v>2624032108</v>
      </c>
      <c r="F20" s="1" t="s">
        <v>3</v>
      </c>
      <c r="G20" s="1" t="s">
        <v>6</v>
      </c>
      <c r="H20" s="1" t="s">
        <v>44</v>
      </c>
      <c r="I20" s="2" t="s">
        <v>133</v>
      </c>
      <c r="J20" s="1">
        <v>4</v>
      </c>
      <c r="K20" s="1">
        <v>2.5</v>
      </c>
      <c r="L20" s="1">
        <v>2</v>
      </c>
      <c r="M20" s="1">
        <f>K20*L20</f>
        <v>5</v>
      </c>
      <c r="N20" s="1" t="s">
        <v>5</v>
      </c>
      <c r="O20" s="1" t="s">
        <v>8</v>
      </c>
      <c r="P20" s="3">
        <v>18.3</v>
      </c>
      <c r="Q20" s="3"/>
      <c r="R20" s="3"/>
      <c r="S20" s="3"/>
      <c r="T20" s="6">
        <v>80</v>
      </c>
      <c r="U20" s="7"/>
      <c r="V20" s="1" t="s">
        <v>48</v>
      </c>
    </row>
    <row r="21" spans="1:22" ht="38.25">
      <c r="A21" s="1">
        <v>16</v>
      </c>
      <c r="B21" s="1"/>
      <c r="C21" s="1" t="s">
        <v>164</v>
      </c>
      <c r="D21" s="2" t="s">
        <v>144</v>
      </c>
      <c r="E21" s="1">
        <v>2624032108</v>
      </c>
      <c r="F21" s="1" t="s">
        <v>3</v>
      </c>
      <c r="G21" s="1" t="s">
        <v>6</v>
      </c>
      <c r="H21" s="1" t="s">
        <v>44</v>
      </c>
      <c r="I21" s="2" t="s">
        <v>145</v>
      </c>
      <c r="J21" s="1">
        <v>4</v>
      </c>
      <c r="K21" s="1">
        <v>1.4</v>
      </c>
      <c r="L21" s="1">
        <v>2</v>
      </c>
      <c r="M21" s="1">
        <f aca="true" t="shared" si="1" ref="M21:M27">K21*L21</f>
        <v>2.8</v>
      </c>
      <c r="N21" s="1" t="s">
        <v>5</v>
      </c>
      <c r="O21" s="1" t="s">
        <v>8</v>
      </c>
      <c r="P21" s="3">
        <v>17.3</v>
      </c>
      <c r="Q21" s="3">
        <v>10.67</v>
      </c>
      <c r="R21" s="3"/>
      <c r="S21" s="3"/>
      <c r="T21" s="6">
        <v>80</v>
      </c>
      <c r="U21" s="7"/>
      <c r="V21" s="1" t="s">
        <v>48</v>
      </c>
    </row>
    <row r="22" spans="1:22" ht="25.5">
      <c r="A22" s="1">
        <v>17</v>
      </c>
      <c r="B22" s="1"/>
      <c r="C22" s="1" t="s">
        <v>50</v>
      </c>
      <c r="D22" s="2" t="s">
        <v>151</v>
      </c>
      <c r="E22" s="1">
        <v>2624032108</v>
      </c>
      <c r="F22" s="1" t="s">
        <v>3</v>
      </c>
      <c r="G22" s="1" t="s">
        <v>6</v>
      </c>
      <c r="H22" s="1" t="s">
        <v>44</v>
      </c>
      <c r="I22" s="2" t="s">
        <v>152</v>
      </c>
      <c r="J22" s="1">
        <v>1</v>
      </c>
      <c r="K22" s="1">
        <v>7</v>
      </c>
      <c r="L22" s="1">
        <v>2</v>
      </c>
      <c r="M22" s="1">
        <f t="shared" si="1"/>
        <v>14</v>
      </c>
      <c r="N22" s="1" t="s">
        <v>5</v>
      </c>
      <c r="O22" s="1" t="s">
        <v>8</v>
      </c>
      <c r="P22" s="3">
        <v>22.4</v>
      </c>
      <c r="Q22" s="3"/>
      <c r="R22" s="3"/>
      <c r="S22" s="3"/>
      <c r="T22" s="6">
        <v>80</v>
      </c>
      <c r="U22" s="7"/>
      <c r="V22" s="1" t="s">
        <v>48</v>
      </c>
    </row>
    <row r="23" spans="1:22" ht="76.5">
      <c r="A23" s="1">
        <v>18</v>
      </c>
      <c r="B23" s="1"/>
      <c r="C23" s="1" t="s">
        <v>50</v>
      </c>
      <c r="D23" s="2" t="s">
        <v>147</v>
      </c>
      <c r="E23" s="1">
        <v>2624032108</v>
      </c>
      <c r="F23" s="1" t="s">
        <v>3</v>
      </c>
      <c r="G23" s="1" t="s">
        <v>6</v>
      </c>
      <c r="H23" s="1" t="s">
        <v>44</v>
      </c>
      <c r="I23" s="2" t="s">
        <v>148</v>
      </c>
      <c r="J23" s="1">
        <v>4</v>
      </c>
      <c r="K23" s="1">
        <v>9</v>
      </c>
      <c r="L23" s="1">
        <v>2</v>
      </c>
      <c r="M23" s="1">
        <f t="shared" si="1"/>
        <v>18</v>
      </c>
      <c r="N23" s="1" t="s">
        <v>5</v>
      </c>
      <c r="O23" s="1" t="s">
        <v>8</v>
      </c>
      <c r="P23" s="3">
        <v>24.22</v>
      </c>
      <c r="Q23" s="3">
        <v>17.87</v>
      </c>
      <c r="R23" s="3"/>
      <c r="S23" s="3"/>
      <c r="T23" s="6">
        <v>80</v>
      </c>
      <c r="U23" s="7"/>
      <c r="V23" s="1" t="s">
        <v>48</v>
      </c>
    </row>
    <row r="24" spans="1:22" ht="38.25">
      <c r="A24" s="1">
        <v>19</v>
      </c>
      <c r="B24" s="1"/>
      <c r="C24" s="1" t="s">
        <v>164</v>
      </c>
      <c r="D24" s="2" t="s">
        <v>147</v>
      </c>
      <c r="E24" s="1">
        <v>2624032108</v>
      </c>
      <c r="F24" s="1" t="s">
        <v>3</v>
      </c>
      <c r="G24" s="1" t="s">
        <v>6</v>
      </c>
      <c r="H24" s="1" t="s">
        <v>44</v>
      </c>
      <c r="I24" s="2" t="s">
        <v>49</v>
      </c>
      <c r="J24" s="1">
        <v>4</v>
      </c>
      <c r="K24" s="1">
        <v>3</v>
      </c>
      <c r="L24" s="1">
        <v>2</v>
      </c>
      <c r="M24" s="1">
        <f>K24*L24</f>
        <v>6</v>
      </c>
      <c r="N24" s="1" t="s">
        <v>5</v>
      </c>
      <c r="O24" s="1" t="s">
        <v>8</v>
      </c>
      <c r="P24" s="3">
        <v>18.76</v>
      </c>
      <c r="Q24" s="3">
        <v>11.82</v>
      </c>
      <c r="R24" s="3"/>
      <c r="S24" s="3"/>
      <c r="T24" s="6">
        <v>80</v>
      </c>
      <c r="U24" s="7"/>
      <c r="V24" s="1" t="s">
        <v>48</v>
      </c>
    </row>
    <row r="25" spans="1:22" ht="38.25">
      <c r="A25" s="1">
        <v>20</v>
      </c>
      <c r="B25" s="1"/>
      <c r="C25" s="1" t="s">
        <v>164</v>
      </c>
      <c r="D25" s="2" t="s">
        <v>147</v>
      </c>
      <c r="E25" s="1">
        <v>2624032108</v>
      </c>
      <c r="F25" s="1" t="s">
        <v>3</v>
      </c>
      <c r="G25" s="1" t="s">
        <v>6</v>
      </c>
      <c r="H25" s="1" t="s">
        <v>44</v>
      </c>
      <c r="I25" s="2" t="s">
        <v>49</v>
      </c>
      <c r="J25" s="1">
        <v>4</v>
      </c>
      <c r="K25" s="1">
        <v>3</v>
      </c>
      <c r="L25" s="1">
        <v>2</v>
      </c>
      <c r="M25" s="1">
        <f>K25*L25</f>
        <v>6</v>
      </c>
      <c r="N25" s="1" t="s">
        <v>5</v>
      </c>
      <c r="O25" s="1" t="s">
        <v>8</v>
      </c>
      <c r="P25" s="3">
        <v>18.76</v>
      </c>
      <c r="Q25" s="3">
        <v>11.82</v>
      </c>
      <c r="R25" s="3"/>
      <c r="S25" s="3"/>
      <c r="T25" s="6">
        <v>80</v>
      </c>
      <c r="U25" s="7"/>
      <c r="V25" s="1" t="s">
        <v>48</v>
      </c>
    </row>
    <row r="26" spans="1:22" ht="76.5">
      <c r="A26" s="1">
        <v>21</v>
      </c>
      <c r="B26" s="1"/>
      <c r="C26" s="1" t="s">
        <v>50</v>
      </c>
      <c r="D26" s="2" t="s">
        <v>147</v>
      </c>
      <c r="E26" s="1">
        <v>2624032108</v>
      </c>
      <c r="F26" s="1" t="s">
        <v>3</v>
      </c>
      <c r="G26" s="1" t="s">
        <v>6</v>
      </c>
      <c r="H26" s="1" t="s">
        <v>44</v>
      </c>
      <c r="I26" s="2" t="s">
        <v>150</v>
      </c>
      <c r="J26" s="1">
        <v>3</v>
      </c>
      <c r="K26" s="1">
        <v>9</v>
      </c>
      <c r="L26" s="1">
        <v>2</v>
      </c>
      <c r="M26" s="1">
        <f t="shared" si="1"/>
        <v>18</v>
      </c>
      <c r="N26" s="1" t="s">
        <v>5</v>
      </c>
      <c r="O26" s="1" t="s">
        <v>8</v>
      </c>
      <c r="P26" s="3">
        <v>24.22</v>
      </c>
      <c r="Q26" s="3">
        <v>17.87</v>
      </c>
      <c r="R26" s="3"/>
      <c r="S26" s="3"/>
      <c r="T26" s="6">
        <v>80</v>
      </c>
      <c r="U26" s="7"/>
      <c r="V26" s="1" t="s">
        <v>48</v>
      </c>
    </row>
    <row r="27" spans="1:22" ht="38.25">
      <c r="A27" s="1">
        <v>22</v>
      </c>
      <c r="B27" s="1"/>
      <c r="C27" s="1" t="s">
        <v>50</v>
      </c>
      <c r="D27" s="2" t="s">
        <v>147</v>
      </c>
      <c r="E27" s="1">
        <v>2624032108</v>
      </c>
      <c r="F27" s="1" t="s">
        <v>3</v>
      </c>
      <c r="G27" s="1" t="s">
        <v>6</v>
      </c>
      <c r="H27" s="1" t="s">
        <v>44</v>
      </c>
      <c r="I27" s="2" t="s">
        <v>149</v>
      </c>
      <c r="J27" s="1">
        <v>4</v>
      </c>
      <c r="K27" s="1">
        <v>6</v>
      </c>
      <c r="L27" s="1">
        <v>2</v>
      </c>
      <c r="M27" s="1">
        <f t="shared" si="1"/>
        <v>12</v>
      </c>
      <c r="N27" s="1" t="s">
        <v>5</v>
      </c>
      <c r="O27" s="1" t="s">
        <v>8</v>
      </c>
      <c r="P27" s="3">
        <v>21.49</v>
      </c>
      <c r="Q27" s="3"/>
      <c r="R27" s="3"/>
      <c r="S27" s="3"/>
      <c r="T27" s="6">
        <v>80</v>
      </c>
      <c r="U27" s="7"/>
      <c r="V27" s="1" t="s">
        <v>48</v>
      </c>
    </row>
    <row r="28" spans="1:22" ht="51">
      <c r="A28" s="1">
        <v>23</v>
      </c>
      <c r="B28" s="1"/>
      <c r="C28" s="1" t="s">
        <v>50</v>
      </c>
      <c r="D28" s="2" t="s">
        <v>147</v>
      </c>
      <c r="E28" s="1">
        <v>2624032108</v>
      </c>
      <c r="F28" s="1" t="s">
        <v>3</v>
      </c>
      <c r="G28" s="1" t="s">
        <v>6</v>
      </c>
      <c r="H28" s="1" t="s">
        <v>44</v>
      </c>
      <c r="I28" s="2" t="s">
        <v>153</v>
      </c>
      <c r="J28" s="1">
        <v>2</v>
      </c>
      <c r="K28" s="1">
        <v>6</v>
      </c>
      <c r="L28" s="1">
        <v>2</v>
      </c>
      <c r="M28" s="1">
        <f>K28*L28</f>
        <v>12</v>
      </c>
      <c r="N28" s="1" t="s">
        <v>5</v>
      </c>
      <c r="O28" s="1" t="s">
        <v>8</v>
      </c>
      <c r="P28" s="3">
        <v>21.49</v>
      </c>
      <c r="Q28" s="3"/>
      <c r="R28" s="3"/>
      <c r="S28" s="3"/>
      <c r="T28" s="6">
        <v>80</v>
      </c>
      <c r="U28" s="7"/>
      <c r="V28" s="1" t="s">
        <v>48</v>
      </c>
    </row>
    <row r="29" spans="1:22" ht="38.25">
      <c r="A29" s="1">
        <v>24</v>
      </c>
      <c r="B29" s="1"/>
      <c r="C29" s="1" t="s">
        <v>50</v>
      </c>
      <c r="D29" s="2" t="s">
        <v>129</v>
      </c>
      <c r="E29" s="1">
        <v>2624032108</v>
      </c>
      <c r="F29" s="1" t="s">
        <v>4</v>
      </c>
      <c r="G29" s="1" t="s">
        <v>23</v>
      </c>
      <c r="H29" s="1" t="s">
        <v>44</v>
      </c>
      <c r="I29" s="2" t="s">
        <v>130</v>
      </c>
      <c r="J29" s="1">
        <v>1</v>
      </c>
      <c r="K29" s="1">
        <v>31.6</v>
      </c>
      <c r="L29" s="1">
        <v>2</v>
      </c>
      <c r="M29" s="1">
        <f>K29*L29</f>
        <v>63.2</v>
      </c>
      <c r="N29" s="1" t="s">
        <v>7</v>
      </c>
      <c r="O29" s="1" t="s">
        <v>8</v>
      </c>
      <c r="P29" s="3">
        <v>68.67</v>
      </c>
      <c r="Q29" s="11" t="s">
        <v>176</v>
      </c>
      <c r="R29" s="3"/>
      <c r="S29" s="3"/>
      <c r="T29" s="6">
        <v>80</v>
      </c>
      <c r="U29" s="7"/>
      <c r="V29" s="1" t="s">
        <v>48</v>
      </c>
    </row>
    <row r="30" spans="1:22" ht="25.5">
      <c r="A30" s="1">
        <v>25</v>
      </c>
      <c r="B30" s="1"/>
      <c r="C30" s="1" t="s">
        <v>50</v>
      </c>
      <c r="D30" s="2" t="s">
        <v>142</v>
      </c>
      <c r="E30" s="1">
        <v>2624032108</v>
      </c>
      <c r="F30" s="1" t="s">
        <v>4</v>
      </c>
      <c r="G30" s="1" t="s">
        <v>57</v>
      </c>
      <c r="H30" s="1" t="s">
        <v>44</v>
      </c>
      <c r="I30" s="2" t="s">
        <v>143</v>
      </c>
      <c r="J30" s="1">
        <v>1</v>
      </c>
      <c r="K30" s="1">
        <v>6.4</v>
      </c>
      <c r="L30" s="1">
        <v>2</v>
      </c>
      <c r="M30" s="1">
        <f>K30*L30</f>
        <v>12.8</v>
      </c>
      <c r="N30" s="1" t="s">
        <v>5</v>
      </c>
      <c r="O30" s="1" t="s">
        <v>8</v>
      </c>
      <c r="P30" s="3">
        <v>21.85</v>
      </c>
      <c r="Q30" s="3"/>
      <c r="R30" s="3"/>
      <c r="S30" s="3"/>
      <c r="T30" s="6">
        <v>80</v>
      </c>
      <c r="U30" s="7"/>
      <c r="V30" s="1" t="s">
        <v>48</v>
      </c>
    </row>
    <row r="31" ht="11.25">
      <c r="P31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B1">
      <selection activeCell="P10" sqref="P10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168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38.25">
      <c r="A6" s="1">
        <v>1</v>
      </c>
      <c r="B6" s="1"/>
      <c r="C6" s="1" t="s">
        <v>50</v>
      </c>
      <c r="D6" s="2" t="s">
        <v>137</v>
      </c>
      <c r="E6" s="1">
        <v>2624081223</v>
      </c>
      <c r="F6" s="1" t="s">
        <v>3</v>
      </c>
      <c r="G6" s="1" t="s">
        <v>9</v>
      </c>
      <c r="H6" s="1" t="s">
        <v>24</v>
      </c>
      <c r="I6" s="2" t="s">
        <v>92</v>
      </c>
      <c r="J6" s="1">
        <v>2</v>
      </c>
      <c r="K6" s="1">
        <v>4</v>
      </c>
      <c r="L6" s="1">
        <v>2</v>
      </c>
      <c r="M6" s="1">
        <f>K6*L6</f>
        <v>8</v>
      </c>
      <c r="N6" s="1" t="s">
        <v>5</v>
      </c>
      <c r="O6" s="1" t="s">
        <v>8</v>
      </c>
      <c r="P6" s="3">
        <v>19.67</v>
      </c>
      <c r="Q6" s="3"/>
      <c r="R6" s="3"/>
      <c r="S6" s="3"/>
      <c r="T6" s="6">
        <v>80</v>
      </c>
      <c r="U6" s="7"/>
      <c r="V6" s="1" t="s">
        <v>48</v>
      </c>
    </row>
    <row r="7" spans="1:22" ht="38.25">
      <c r="A7" s="1">
        <v>2</v>
      </c>
      <c r="B7" s="1"/>
      <c r="C7" s="1" t="s">
        <v>50</v>
      </c>
      <c r="D7" s="2" t="s">
        <v>137</v>
      </c>
      <c r="E7" s="1">
        <v>2624032108</v>
      </c>
      <c r="F7" s="1" t="s">
        <v>3</v>
      </c>
      <c r="G7" s="1" t="s">
        <v>9</v>
      </c>
      <c r="H7" s="1" t="s">
        <v>24</v>
      </c>
      <c r="I7" s="2" t="s">
        <v>26</v>
      </c>
      <c r="J7" s="1">
        <v>3</v>
      </c>
      <c r="K7" s="1">
        <v>3</v>
      </c>
      <c r="L7" s="1">
        <v>2</v>
      </c>
      <c r="M7" s="1">
        <f>K7*L7</f>
        <v>6</v>
      </c>
      <c r="N7" s="1" t="s">
        <v>5</v>
      </c>
      <c r="O7" s="1" t="s">
        <v>8</v>
      </c>
      <c r="P7" s="3">
        <v>18.76</v>
      </c>
      <c r="Q7" s="3"/>
      <c r="R7" s="3"/>
      <c r="S7" s="3"/>
      <c r="T7" s="6">
        <v>80</v>
      </c>
      <c r="U7" s="7"/>
      <c r="V7" s="1" t="s">
        <v>48</v>
      </c>
    </row>
    <row r="8" spans="1:22" ht="38.25">
      <c r="A8" s="1">
        <v>3</v>
      </c>
      <c r="B8" s="1"/>
      <c r="C8" s="1" t="s">
        <v>50</v>
      </c>
      <c r="D8" s="2" t="s">
        <v>70</v>
      </c>
      <c r="E8" s="1">
        <v>2624022343</v>
      </c>
      <c r="F8" s="1" t="s">
        <v>3</v>
      </c>
      <c r="G8" s="1" t="s">
        <v>6</v>
      </c>
      <c r="H8" s="1" t="s">
        <v>24</v>
      </c>
      <c r="I8" s="2" t="s">
        <v>26</v>
      </c>
      <c r="J8" s="1">
        <v>4</v>
      </c>
      <c r="K8" s="1">
        <v>3</v>
      </c>
      <c r="L8" s="1">
        <v>2</v>
      </c>
      <c r="M8" s="1">
        <f>K8*L8</f>
        <v>6</v>
      </c>
      <c r="N8" s="1" t="s">
        <v>5</v>
      </c>
      <c r="O8" s="1" t="s">
        <v>8</v>
      </c>
      <c r="P8" s="3">
        <v>18.76</v>
      </c>
      <c r="Q8" s="3"/>
      <c r="R8" s="3"/>
      <c r="S8" s="3"/>
      <c r="T8" s="6">
        <v>80</v>
      </c>
      <c r="U8" s="7"/>
      <c r="V8" s="1" t="s">
        <v>48</v>
      </c>
    </row>
    <row r="9" spans="1:22" ht="38.25">
      <c r="A9" s="1">
        <v>4</v>
      </c>
      <c r="B9" s="1"/>
      <c r="C9" s="1" t="s">
        <v>50</v>
      </c>
      <c r="D9" s="2" t="s">
        <v>25</v>
      </c>
      <c r="E9" s="1">
        <v>2624032108</v>
      </c>
      <c r="F9" s="1" t="s">
        <v>4</v>
      </c>
      <c r="G9" s="1" t="s">
        <v>22</v>
      </c>
      <c r="H9" s="1" t="s">
        <v>24</v>
      </c>
      <c r="I9" s="2" t="s">
        <v>121</v>
      </c>
      <c r="J9" s="1">
        <v>1</v>
      </c>
      <c r="K9" s="1">
        <v>12.5</v>
      </c>
      <c r="L9" s="1">
        <v>2</v>
      </c>
      <c r="M9" s="1">
        <f>K9*L9</f>
        <v>25</v>
      </c>
      <c r="N9" s="1" t="s">
        <v>5</v>
      </c>
      <c r="O9" s="1" t="s">
        <v>8</v>
      </c>
      <c r="P9" s="3">
        <v>27.4</v>
      </c>
      <c r="Q9" s="3"/>
      <c r="R9" s="3"/>
      <c r="S9" s="3"/>
      <c r="T9" s="6">
        <v>80</v>
      </c>
      <c r="U9" s="7"/>
      <c r="V9" s="1" t="s">
        <v>48</v>
      </c>
    </row>
    <row r="10" ht="11.25">
      <c r="P10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H16">
      <selection activeCell="G11" sqref="G11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169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25.5">
      <c r="A6" s="1">
        <v>1</v>
      </c>
      <c r="B6" s="1"/>
      <c r="C6" s="1" t="s">
        <v>50</v>
      </c>
      <c r="D6" s="2" t="s">
        <v>42</v>
      </c>
      <c r="E6" s="1">
        <v>2624022343</v>
      </c>
      <c r="F6" s="1" t="s">
        <v>3</v>
      </c>
      <c r="G6" s="1" t="s">
        <v>9</v>
      </c>
      <c r="H6" s="1" t="s">
        <v>39</v>
      </c>
      <c r="I6" s="2" t="s">
        <v>124</v>
      </c>
      <c r="J6" s="1">
        <v>2</v>
      </c>
      <c r="K6" s="1">
        <v>9.8</v>
      </c>
      <c r="L6" s="1">
        <v>2</v>
      </c>
      <c r="M6" s="1">
        <f aca="true" t="shared" si="0" ref="M6:M18">K6*L6</f>
        <v>19.6</v>
      </c>
      <c r="N6" s="1" t="s">
        <v>7</v>
      </c>
      <c r="O6" s="1" t="s">
        <v>8</v>
      </c>
      <c r="P6" s="3">
        <v>27</v>
      </c>
      <c r="Q6" s="3"/>
      <c r="R6" s="3"/>
      <c r="S6" s="3"/>
      <c r="T6" s="6">
        <v>80</v>
      </c>
      <c r="U6" s="7"/>
      <c r="V6" s="1" t="s">
        <v>48</v>
      </c>
    </row>
    <row r="7" spans="1:22" ht="38.25">
      <c r="A7" s="1">
        <v>2</v>
      </c>
      <c r="B7" s="1"/>
      <c r="C7" s="1" t="s">
        <v>164</v>
      </c>
      <c r="D7" s="2" t="s">
        <v>107</v>
      </c>
      <c r="E7" s="1">
        <v>2624032108</v>
      </c>
      <c r="F7" s="1" t="s">
        <v>3</v>
      </c>
      <c r="G7" s="1" t="s">
        <v>9</v>
      </c>
      <c r="H7" s="1" t="s">
        <v>39</v>
      </c>
      <c r="I7" s="2" t="s">
        <v>108</v>
      </c>
      <c r="J7" s="1">
        <v>1</v>
      </c>
      <c r="K7" s="1">
        <v>4</v>
      </c>
      <c r="L7" s="1">
        <v>1</v>
      </c>
      <c r="M7" s="1">
        <f t="shared" si="0"/>
        <v>4</v>
      </c>
      <c r="N7" s="1" t="s">
        <v>5</v>
      </c>
      <c r="O7" s="1" t="s">
        <v>8</v>
      </c>
      <c r="P7" s="3">
        <v>9.83</v>
      </c>
      <c r="Q7" s="3">
        <v>6.47</v>
      </c>
      <c r="R7" s="3"/>
      <c r="S7" s="3"/>
      <c r="T7" s="6">
        <v>80</v>
      </c>
      <c r="U7" s="7"/>
      <c r="V7" s="1" t="s">
        <v>48</v>
      </c>
    </row>
    <row r="8" spans="1:22" ht="38.25">
      <c r="A8" s="1">
        <v>3</v>
      </c>
      <c r="B8" s="1"/>
      <c r="C8" s="1" t="s">
        <v>50</v>
      </c>
      <c r="D8" s="2" t="s">
        <v>120</v>
      </c>
      <c r="E8" s="1">
        <v>2624081223</v>
      </c>
      <c r="F8" s="1" t="s">
        <v>3</v>
      </c>
      <c r="G8" s="1" t="s">
        <v>9</v>
      </c>
      <c r="H8" s="1" t="s">
        <v>39</v>
      </c>
      <c r="I8" s="2" t="s">
        <v>40</v>
      </c>
      <c r="J8" s="1">
        <v>4</v>
      </c>
      <c r="K8" s="1">
        <v>10</v>
      </c>
      <c r="L8" s="1">
        <v>2</v>
      </c>
      <c r="M8" s="1">
        <f t="shared" si="0"/>
        <v>20</v>
      </c>
      <c r="N8" s="1" t="s">
        <v>7</v>
      </c>
      <c r="O8" s="1" t="s">
        <v>8</v>
      </c>
      <c r="P8" s="3">
        <v>27.23</v>
      </c>
      <c r="Q8" s="3"/>
      <c r="R8" s="3"/>
      <c r="S8" s="3"/>
      <c r="T8" s="6">
        <v>80</v>
      </c>
      <c r="U8" s="7"/>
      <c r="V8" s="1" t="s">
        <v>48</v>
      </c>
    </row>
    <row r="9" spans="1:22" ht="38.25">
      <c r="A9" s="1">
        <v>4</v>
      </c>
      <c r="B9" s="1"/>
      <c r="C9" s="1" t="s">
        <v>50</v>
      </c>
      <c r="D9" s="2" t="s">
        <v>120</v>
      </c>
      <c r="E9" s="1">
        <v>2624032108</v>
      </c>
      <c r="F9" s="1" t="s">
        <v>3</v>
      </c>
      <c r="G9" s="1" t="s">
        <v>9</v>
      </c>
      <c r="H9" s="1" t="s">
        <v>39</v>
      </c>
      <c r="I9" s="2" t="s">
        <v>41</v>
      </c>
      <c r="J9" s="1">
        <v>1</v>
      </c>
      <c r="K9" s="1">
        <v>5</v>
      </c>
      <c r="L9" s="1">
        <v>2</v>
      </c>
      <c r="M9" s="1">
        <f t="shared" si="0"/>
        <v>10</v>
      </c>
      <c r="N9" s="1" t="s">
        <v>5</v>
      </c>
      <c r="O9" s="1" t="s">
        <v>8</v>
      </c>
      <c r="P9" s="3">
        <v>20.58</v>
      </c>
      <c r="Q9" s="3"/>
      <c r="R9" s="3"/>
      <c r="S9" s="3"/>
      <c r="T9" s="6">
        <v>80</v>
      </c>
      <c r="U9" s="7"/>
      <c r="V9" s="1" t="s">
        <v>48</v>
      </c>
    </row>
    <row r="10" spans="1:22" ht="38.25">
      <c r="A10" s="1">
        <v>5</v>
      </c>
      <c r="B10" s="1"/>
      <c r="C10" s="1" t="s">
        <v>164</v>
      </c>
      <c r="D10" s="2" t="s">
        <v>157</v>
      </c>
      <c r="E10" s="1">
        <v>2624032108</v>
      </c>
      <c r="F10" s="1" t="s">
        <v>3</v>
      </c>
      <c r="G10" s="1" t="s">
        <v>6</v>
      </c>
      <c r="H10" s="1" t="s">
        <v>39</v>
      </c>
      <c r="I10" s="2" t="s">
        <v>158</v>
      </c>
      <c r="J10" s="1">
        <v>3</v>
      </c>
      <c r="K10" s="1">
        <v>4.5</v>
      </c>
      <c r="L10" s="1">
        <v>2</v>
      </c>
      <c r="M10" s="1">
        <f t="shared" si="0"/>
        <v>9</v>
      </c>
      <c r="N10" s="1" t="s">
        <v>5</v>
      </c>
      <c r="O10" s="1" t="s">
        <v>8</v>
      </c>
      <c r="P10" s="3">
        <v>20.12</v>
      </c>
      <c r="Q10" s="3">
        <v>12.47</v>
      </c>
      <c r="R10" s="3"/>
      <c r="S10" s="3"/>
      <c r="T10" s="6">
        <v>80</v>
      </c>
      <c r="U10" s="7"/>
      <c r="V10" s="1" t="s">
        <v>48</v>
      </c>
    </row>
    <row r="11" spans="1:22" ht="63.75">
      <c r="A11" s="1">
        <v>6</v>
      </c>
      <c r="B11" s="1"/>
      <c r="C11" s="1" t="s">
        <v>50</v>
      </c>
      <c r="D11" s="2" t="s">
        <v>71</v>
      </c>
      <c r="E11" s="1">
        <v>2624041095</v>
      </c>
      <c r="F11" s="1" t="s">
        <v>3</v>
      </c>
      <c r="G11" s="1" t="s">
        <v>175</v>
      </c>
      <c r="H11" s="1" t="s">
        <v>39</v>
      </c>
      <c r="I11" s="2" t="s">
        <v>72</v>
      </c>
      <c r="J11" s="1">
        <v>1</v>
      </c>
      <c r="K11" s="1">
        <v>2.5</v>
      </c>
      <c r="L11" s="1">
        <v>2</v>
      </c>
      <c r="M11" s="1">
        <f t="shared" si="0"/>
        <v>5</v>
      </c>
      <c r="N11" s="1" t="s">
        <v>5</v>
      </c>
      <c r="O11" s="1" t="s">
        <v>8</v>
      </c>
      <c r="P11" s="3">
        <v>18.3</v>
      </c>
      <c r="Q11" s="3"/>
      <c r="R11" s="3"/>
      <c r="S11" s="3"/>
      <c r="T11" s="6">
        <v>80</v>
      </c>
      <c r="U11" s="7"/>
      <c r="V11" s="1" t="s">
        <v>48</v>
      </c>
    </row>
    <row r="12" spans="1:22" ht="38.25">
      <c r="A12" s="1">
        <v>7</v>
      </c>
      <c r="B12" s="1"/>
      <c r="C12" s="1" t="s">
        <v>50</v>
      </c>
      <c r="D12" s="2" t="s">
        <v>43</v>
      </c>
      <c r="E12" s="1"/>
      <c r="F12" s="1" t="s">
        <v>3</v>
      </c>
      <c r="G12" s="1" t="s">
        <v>6</v>
      </c>
      <c r="H12" s="1" t="s">
        <v>39</v>
      </c>
      <c r="I12" s="2" t="s">
        <v>160</v>
      </c>
      <c r="J12" s="1">
        <v>2</v>
      </c>
      <c r="K12" s="1">
        <v>5.7</v>
      </c>
      <c r="L12" s="1">
        <v>1</v>
      </c>
      <c r="M12" s="1">
        <f t="shared" si="0"/>
        <v>5.7</v>
      </c>
      <c r="N12" s="1" t="s">
        <v>5</v>
      </c>
      <c r="O12" s="1" t="s">
        <v>8</v>
      </c>
      <c r="P12" s="3">
        <v>10.61</v>
      </c>
      <c r="Q12" s="3"/>
      <c r="R12" s="3"/>
      <c r="S12" s="3"/>
      <c r="T12" s="6">
        <v>80</v>
      </c>
      <c r="U12" s="7"/>
      <c r="V12" s="1" t="s">
        <v>48</v>
      </c>
    </row>
    <row r="13" spans="1:22" ht="63.75">
      <c r="A13" s="1">
        <v>8</v>
      </c>
      <c r="B13" s="1"/>
      <c r="C13" s="1" t="s">
        <v>50</v>
      </c>
      <c r="D13" s="2" t="s">
        <v>43</v>
      </c>
      <c r="E13" s="1">
        <v>2624032108</v>
      </c>
      <c r="F13" s="1" t="s">
        <v>3</v>
      </c>
      <c r="G13" s="1" t="s">
        <v>6</v>
      </c>
      <c r="H13" s="1" t="s">
        <v>39</v>
      </c>
      <c r="I13" s="2" t="s">
        <v>88</v>
      </c>
      <c r="J13" s="1">
        <v>3</v>
      </c>
      <c r="K13" s="1">
        <v>8.5</v>
      </c>
      <c r="L13" s="1">
        <v>2</v>
      </c>
      <c r="M13" s="1">
        <f t="shared" si="0"/>
        <v>17</v>
      </c>
      <c r="N13" s="1" t="s">
        <v>7</v>
      </c>
      <c r="O13" s="1" t="s">
        <v>8</v>
      </c>
      <c r="P13" s="3">
        <v>25.55</v>
      </c>
      <c r="Q13" s="3"/>
      <c r="R13" s="3"/>
      <c r="S13" s="3"/>
      <c r="T13" s="6">
        <v>80</v>
      </c>
      <c r="U13" s="7"/>
      <c r="V13" s="1" t="s">
        <v>48</v>
      </c>
    </row>
    <row r="14" spans="1:22" ht="38.25">
      <c r="A14" s="1">
        <v>9</v>
      </c>
      <c r="B14" s="1"/>
      <c r="C14" s="1" t="s">
        <v>164</v>
      </c>
      <c r="D14" s="2" t="s">
        <v>43</v>
      </c>
      <c r="E14" s="1">
        <v>2624041095</v>
      </c>
      <c r="F14" s="1" t="s">
        <v>3</v>
      </c>
      <c r="G14" s="1" t="s">
        <v>6</v>
      </c>
      <c r="H14" s="1" t="s">
        <v>39</v>
      </c>
      <c r="I14" s="2" t="s">
        <v>97</v>
      </c>
      <c r="J14" s="1">
        <v>4</v>
      </c>
      <c r="K14" s="1">
        <v>6.3</v>
      </c>
      <c r="L14" s="1">
        <v>1</v>
      </c>
      <c r="M14" s="1">
        <f t="shared" si="0"/>
        <v>6.3</v>
      </c>
      <c r="N14" s="1" t="s">
        <v>7</v>
      </c>
      <c r="O14" s="1" t="s">
        <v>8</v>
      </c>
      <c r="P14" s="3">
        <v>11.54</v>
      </c>
      <c r="Q14" s="3">
        <v>8.63</v>
      </c>
      <c r="R14" s="3"/>
      <c r="S14" s="3"/>
      <c r="T14" s="6">
        <v>80</v>
      </c>
      <c r="U14" s="7"/>
      <c r="V14" s="1" t="s">
        <v>48</v>
      </c>
    </row>
    <row r="15" spans="1:22" ht="51">
      <c r="A15" s="1">
        <v>10</v>
      </c>
      <c r="B15" s="1"/>
      <c r="C15" s="1" t="s">
        <v>50</v>
      </c>
      <c r="D15" s="2" t="s">
        <v>102</v>
      </c>
      <c r="E15" s="1">
        <v>2624032108</v>
      </c>
      <c r="F15" s="1" t="s">
        <v>3</v>
      </c>
      <c r="G15" s="1" t="s">
        <v>6</v>
      </c>
      <c r="H15" s="1" t="s">
        <v>39</v>
      </c>
      <c r="I15" s="2" t="s">
        <v>103</v>
      </c>
      <c r="J15" s="1">
        <v>3</v>
      </c>
      <c r="K15" s="1">
        <v>4</v>
      </c>
      <c r="L15" s="1">
        <v>2</v>
      </c>
      <c r="M15" s="1">
        <f t="shared" si="0"/>
        <v>8</v>
      </c>
      <c r="N15" s="1" t="s">
        <v>5</v>
      </c>
      <c r="O15" s="1" t="s">
        <v>8</v>
      </c>
      <c r="P15" s="3">
        <v>19.67</v>
      </c>
      <c r="Q15" s="3"/>
      <c r="R15" s="3"/>
      <c r="S15" s="3"/>
      <c r="T15" s="6">
        <v>80</v>
      </c>
      <c r="U15" s="7"/>
      <c r="V15" s="1" t="s">
        <v>48</v>
      </c>
    </row>
    <row r="16" spans="1:22" ht="51">
      <c r="A16" s="1">
        <v>11</v>
      </c>
      <c r="B16" s="1"/>
      <c r="C16" s="1" t="s">
        <v>50</v>
      </c>
      <c r="D16" s="2" t="s">
        <v>102</v>
      </c>
      <c r="E16" s="1">
        <v>2624061704</v>
      </c>
      <c r="F16" s="1" t="s">
        <v>3</v>
      </c>
      <c r="G16" s="1" t="s">
        <v>6</v>
      </c>
      <c r="H16" s="1" t="s">
        <v>39</v>
      </c>
      <c r="I16" s="2" t="s">
        <v>103</v>
      </c>
      <c r="J16" s="1">
        <v>2</v>
      </c>
      <c r="K16" s="1">
        <v>4</v>
      </c>
      <c r="L16" s="1">
        <v>2</v>
      </c>
      <c r="M16" s="1">
        <f t="shared" si="0"/>
        <v>8</v>
      </c>
      <c r="N16" s="1" t="s">
        <v>5</v>
      </c>
      <c r="O16" s="1" t="s">
        <v>8</v>
      </c>
      <c r="P16" s="3">
        <v>19.67</v>
      </c>
      <c r="Q16" s="3"/>
      <c r="R16" s="3"/>
      <c r="S16" s="3"/>
      <c r="T16" s="6">
        <v>80</v>
      </c>
      <c r="U16" s="7"/>
      <c r="V16" s="1" t="s">
        <v>48</v>
      </c>
    </row>
    <row r="17" spans="1:22" ht="25.5">
      <c r="A17" s="1">
        <v>12</v>
      </c>
      <c r="B17" s="1"/>
      <c r="C17" s="1" t="s">
        <v>50</v>
      </c>
      <c r="D17" s="2" t="s">
        <v>127</v>
      </c>
      <c r="E17" s="1">
        <v>2624032108</v>
      </c>
      <c r="F17" s="1" t="s">
        <v>3</v>
      </c>
      <c r="G17" s="1" t="s">
        <v>6</v>
      </c>
      <c r="H17" s="1" t="s">
        <v>39</v>
      </c>
      <c r="I17" s="2" t="s">
        <v>128</v>
      </c>
      <c r="J17" s="1">
        <v>3</v>
      </c>
      <c r="K17" s="1">
        <v>5</v>
      </c>
      <c r="L17" s="1">
        <v>2</v>
      </c>
      <c r="M17" s="1">
        <f t="shared" si="0"/>
        <v>10</v>
      </c>
      <c r="N17" s="1" t="s">
        <v>7</v>
      </c>
      <c r="O17" s="1" t="s">
        <v>8</v>
      </c>
      <c r="P17" s="3">
        <v>21.63</v>
      </c>
      <c r="Q17" s="3"/>
      <c r="R17" s="3"/>
      <c r="S17" s="3"/>
      <c r="T17" s="6">
        <v>80</v>
      </c>
      <c r="U17" s="7"/>
      <c r="V17" s="1" t="s">
        <v>48</v>
      </c>
    </row>
    <row r="18" spans="1:22" ht="25.5">
      <c r="A18" s="1">
        <v>13</v>
      </c>
      <c r="B18" s="1"/>
      <c r="C18" s="1" t="s">
        <v>50</v>
      </c>
      <c r="D18" s="2" t="s">
        <v>127</v>
      </c>
      <c r="E18" s="1">
        <v>2624032108</v>
      </c>
      <c r="F18" s="1" t="s">
        <v>3</v>
      </c>
      <c r="G18" s="1" t="s">
        <v>6</v>
      </c>
      <c r="H18" s="1" t="s">
        <v>39</v>
      </c>
      <c r="I18" s="2" t="s">
        <v>128</v>
      </c>
      <c r="J18" s="1">
        <v>2</v>
      </c>
      <c r="K18" s="1">
        <v>5</v>
      </c>
      <c r="L18" s="1">
        <v>2</v>
      </c>
      <c r="M18" s="1">
        <f t="shared" si="0"/>
        <v>10</v>
      </c>
      <c r="N18" s="1" t="s">
        <v>7</v>
      </c>
      <c r="O18" s="1" t="s">
        <v>8</v>
      </c>
      <c r="P18" s="3">
        <v>21.63</v>
      </c>
      <c r="Q18" s="3"/>
      <c r="R18" s="3"/>
      <c r="S18" s="3"/>
      <c r="T18" s="6">
        <v>80</v>
      </c>
      <c r="U18" s="7"/>
      <c r="V18" s="1" t="s">
        <v>48</v>
      </c>
    </row>
    <row r="19" ht="11.25">
      <c r="P19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D13">
      <selection activeCell="P18" sqref="P18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170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25.5">
      <c r="A6" s="1">
        <v>1</v>
      </c>
      <c r="B6" s="1"/>
      <c r="C6" s="1" t="s">
        <v>50</v>
      </c>
      <c r="D6" s="2" t="s">
        <v>68</v>
      </c>
      <c r="E6" s="1">
        <v>2624061704</v>
      </c>
      <c r="F6" s="1" t="s">
        <v>3</v>
      </c>
      <c r="G6" s="1" t="s">
        <v>9</v>
      </c>
      <c r="H6" s="1" t="s">
        <v>27</v>
      </c>
      <c r="I6" s="2" t="s">
        <v>30</v>
      </c>
      <c r="J6" s="1">
        <v>1</v>
      </c>
      <c r="K6" s="1">
        <v>15.6</v>
      </c>
      <c r="L6" s="1">
        <v>2</v>
      </c>
      <c r="M6" s="1">
        <f aca="true" t="shared" si="0" ref="M6:M17">K6*L6</f>
        <v>31.2</v>
      </c>
      <c r="N6" s="1" t="s">
        <v>7</v>
      </c>
      <c r="O6" s="1" t="s">
        <v>8</v>
      </c>
      <c r="P6" s="3">
        <v>35.07</v>
      </c>
      <c r="Q6" s="3"/>
      <c r="R6" s="3"/>
      <c r="S6" s="3"/>
      <c r="T6" s="6">
        <v>80</v>
      </c>
      <c r="U6" s="7"/>
      <c r="V6" s="1" t="s">
        <v>48</v>
      </c>
    </row>
    <row r="7" spans="1:22" ht="25.5">
      <c r="A7" s="1">
        <v>2</v>
      </c>
      <c r="B7" s="1"/>
      <c r="C7" s="1" t="s">
        <v>50</v>
      </c>
      <c r="D7" s="2" t="s">
        <v>68</v>
      </c>
      <c r="E7" s="1">
        <v>2624032108</v>
      </c>
      <c r="F7" s="1" t="s">
        <v>3</v>
      </c>
      <c r="G7" s="1" t="s">
        <v>9</v>
      </c>
      <c r="H7" s="1" t="s">
        <v>27</v>
      </c>
      <c r="I7" s="2" t="s">
        <v>69</v>
      </c>
      <c r="J7" s="1">
        <v>1</v>
      </c>
      <c r="K7" s="1">
        <v>3.9</v>
      </c>
      <c r="L7" s="1">
        <v>2</v>
      </c>
      <c r="M7" s="1">
        <f t="shared" si="0"/>
        <v>7.8</v>
      </c>
      <c r="N7" s="1" t="s">
        <v>7</v>
      </c>
      <c r="O7" s="1" t="s">
        <v>8</v>
      </c>
      <c r="P7" s="3">
        <v>20.4</v>
      </c>
      <c r="Q7" s="3"/>
      <c r="R7" s="3"/>
      <c r="S7" s="3"/>
      <c r="T7" s="6">
        <v>80</v>
      </c>
      <c r="U7" s="7"/>
      <c r="V7" s="1" t="s">
        <v>48</v>
      </c>
    </row>
    <row r="8" spans="1:22" ht="38.25">
      <c r="A8" s="1">
        <v>3</v>
      </c>
      <c r="B8" s="1"/>
      <c r="C8" s="1" t="s">
        <v>50</v>
      </c>
      <c r="D8" s="2" t="s">
        <v>29</v>
      </c>
      <c r="E8" s="1">
        <v>2624041095</v>
      </c>
      <c r="F8" s="1" t="s">
        <v>3</v>
      </c>
      <c r="G8" s="1" t="s">
        <v>9</v>
      </c>
      <c r="H8" s="1" t="s">
        <v>27</v>
      </c>
      <c r="I8" s="2" t="s">
        <v>81</v>
      </c>
      <c r="J8" s="1">
        <v>1</v>
      </c>
      <c r="K8" s="1">
        <v>7</v>
      </c>
      <c r="L8" s="1">
        <v>2</v>
      </c>
      <c r="M8" s="1">
        <f t="shared" si="0"/>
        <v>14</v>
      </c>
      <c r="N8" s="1" t="s">
        <v>5</v>
      </c>
      <c r="O8" s="1" t="s">
        <v>8</v>
      </c>
      <c r="P8" s="3">
        <v>22.4</v>
      </c>
      <c r="Q8" s="3"/>
      <c r="R8" s="3"/>
      <c r="S8" s="3"/>
      <c r="T8" s="6">
        <v>80</v>
      </c>
      <c r="U8" s="7"/>
      <c r="V8" s="1" t="s">
        <v>48</v>
      </c>
    </row>
    <row r="9" spans="1:22" ht="38.25">
      <c r="A9" s="1">
        <v>4</v>
      </c>
      <c r="B9" s="1"/>
      <c r="C9" s="1" t="s">
        <v>50</v>
      </c>
      <c r="D9" s="2" t="s">
        <v>29</v>
      </c>
      <c r="E9" s="1">
        <v>2624041095</v>
      </c>
      <c r="F9" s="1" t="s">
        <v>3</v>
      </c>
      <c r="G9" s="1" t="s">
        <v>9</v>
      </c>
      <c r="H9" s="1" t="s">
        <v>27</v>
      </c>
      <c r="I9" s="2" t="s">
        <v>82</v>
      </c>
      <c r="J9" s="1">
        <v>1</v>
      </c>
      <c r="K9" s="1">
        <v>3.8</v>
      </c>
      <c r="L9" s="1">
        <v>2</v>
      </c>
      <c r="M9" s="1">
        <f t="shared" si="0"/>
        <v>7.6</v>
      </c>
      <c r="N9" s="1" t="s">
        <v>5</v>
      </c>
      <c r="O9" s="1" t="s">
        <v>8</v>
      </c>
      <c r="P9" s="3">
        <v>19.49</v>
      </c>
      <c r="Q9" s="3"/>
      <c r="R9" s="3"/>
      <c r="S9" s="3"/>
      <c r="T9" s="6">
        <v>80</v>
      </c>
      <c r="U9" s="7"/>
      <c r="V9" s="1" t="s">
        <v>48</v>
      </c>
    </row>
    <row r="10" spans="1:22" ht="38.25">
      <c r="A10" s="1">
        <v>5</v>
      </c>
      <c r="B10" s="1"/>
      <c r="C10" s="1" t="s">
        <v>50</v>
      </c>
      <c r="D10" s="2" t="s">
        <v>29</v>
      </c>
      <c r="E10" s="1">
        <v>2624061704</v>
      </c>
      <c r="F10" s="1" t="s">
        <v>3</v>
      </c>
      <c r="G10" s="1" t="s">
        <v>9</v>
      </c>
      <c r="H10" s="1" t="s">
        <v>27</v>
      </c>
      <c r="I10" s="2" t="s">
        <v>83</v>
      </c>
      <c r="J10" s="1">
        <v>1</v>
      </c>
      <c r="K10" s="1">
        <v>17</v>
      </c>
      <c r="L10" s="1">
        <v>2</v>
      </c>
      <c r="M10" s="1">
        <f t="shared" si="0"/>
        <v>34</v>
      </c>
      <c r="N10" s="1" t="s">
        <v>5</v>
      </c>
      <c r="O10" s="1" t="s">
        <v>8</v>
      </c>
      <c r="P10" s="3">
        <v>34.44</v>
      </c>
      <c r="Q10" s="3"/>
      <c r="R10" s="3"/>
      <c r="S10" s="3"/>
      <c r="T10" s="6">
        <v>80</v>
      </c>
      <c r="U10" s="7"/>
      <c r="V10" s="1" t="s">
        <v>48</v>
      </c>
    </row>
    <row r="11" spans="1:22" ht="38.25">
      <c r="A11" s="1">
        <v>6</v>
      </c>
      <c r="B11" s="1"/>
      <c r="C11" s="1" t="s">
        <v>50</v>
      </c>
      <c r="D11" s="2" t="s">
        <v>84</v>
      </c>
      <c r="E11" s="1">
        <v>2624081223</v>
      </c>
      <c r="F11" s="1" t="s">
        <v>3</v>
      </c>
      <c r="G11" s="1" t="s">
        <v>9</v>
      </c>
      <c r="H11" s="1" t="s">
        <v>27</v>
      </c>
      <c r="I11" s="2" t="s">
        <v>85</v>
      </c>
      <c r="J11" s="1">
        <v>2</v>
      </c>
      <c r="K11" s="1">
        <v>6</v>
      </c>
      <c r="L11" s="1">
        <v>2</v>
      </c>
      <c r="M11" s="1">
        <f t="shared" si="0"/>
        <v>12</v>
      </c>
      <c r="N11" s="1" t="s">
        <v>7</v>
      </c>
      <c r="O11" s="1" t="s">
        <v>8</v>
      </c>
      <c r="P11" s="3">
        <v>22.75</v>
      </c>
      <c r="Q11" s="3">
        <v>13.43</v>
      </c>
      <c r="R11" s="3"/>
      <c r="S11" s="3"/>
      <c r="T11" s="6">
        <v>80</v>
      </c>
      <c r="U11" s="7"/>
      <c r="V11" s="1" t="s">
        <v>48</v>
      </c>
    </row>
    <row r="12" spans="1:22" ht="38.25">
      <c r="A12" s="1">
        <v>7</v>
      </c>
      <c r="B12" s="1"/>
      <c r="C12" s="1" t="s">
        <v>50</v>
      </c>
      <c r="D12" s="2" t="s">
        <v>84</v>
      </c>
      <c r="E12" s="1">
        <v>2624022343</v>
      </c>
      <c r="F12" s="1" t="s">
        <v>3</v>
      </c>
      <c r="G12" s="1" t="s">
        <v>98</v>
      </c>
      <c r="H12" s="1" t="s">
        <v>27</v>
      </c>
      <c r="I12" s="2" t="s">
        <v>86</v>
      </c>
      <c r="J12" s="1">
        <v>4</v>
      </c>
      <c r="K12" s="1">
        <v>3</v>
      </c>
      <c r="L12" s="1">
        <v>2</v>
      </c>
      <c r="M12" s="1">
        <f t="shared" si="0"/>
        <v>6</v>
      </c>
      <c r="N12" s="1" t="s">
        <v>7</v>
      </c>
      <c r="O12" s="1" t="s">
        <v>8</v>
      </c>
      <c r="P12" s="3">
        <v>19.39</v>
      </c>
      <c r="Q12" s="3"/>
      <c r="R12" s="3"/>
      <c r="S12" s="3"/>
      <c r="T12" s="6">
        <v>80</v>
      </c>
      <c r="U12" s="7"/>
      <c r="V12" s="1" t="s">
        <v>48</v>
      </c>
    </row>
    <row r="13" spans="1:22" ht="76.5">
      <c r="A13" s="1">
        <v>8</v>
      </c>
      <c r="B13" s="1"/>
      <c r="C13" s="1" t="s">
        <v>50</v>
      </c>
      <c r="D13" s="2" t="s">
        <v>99</v>
      </c>
      <c r="E13" s="1">
        <v>2624061704</v>
      </c>
      <c r="F13" s="1" t="s">
        <v>3</v>
      </c>
      <c r="G13" s="1" t="s">
        <v>9</v>
      </c>
      <c r="H13" s="1" t="s">
        <v>27</v>
      </c>
      <c r="I13" s="2" t="s">
        <v>87</v>
      </c>
      <c r="J13" s="1">
        <v>2</v>
      </c>
      <c r="K13" s="1">
        <v>10</v>
      </c>
      <c r="L13" s="1">
        <v>2</v>
      </c>
      <c r="M13" s="1">
        <f t="shared" si="0"/>
        <v>20</v>
      </c>
      <c r="N13" s="1" t="s">
        <v>7</v>
      </c>
      <c r="O13" s="1" t="s">
        <v>8</v>
      </c>
      <c r="P13" s="3">
        <v>27.23</v>
      </c>
      <c r="Q13" s="3">
        <v>14.67</v>
      </c>
      <c r="R13" s="3"/>
      <c r="S13" s="3"/>
      <c r="T13" s="6">
        <v>80</v>
      </c>
      <c r="U13" s="7"/>
      <c r="V13" s="1" t="s">
        <v>48</v>
      </c>
    </row>
    <row r="14" spans="1:22" ht="51">
      <c r="A14" s="1">
        <v>9</v>
      </c>
      <c r="B14" s="1"/>
      <c r="C14" s="1" t="s">
        <v>50</v>
      </c>
      <c r="D14" s="2" t="s">
        <v>95</v>
      </c>
      <c r="E14" s="1">
        <v>2624081223</v>
      </c>
      <c r="F14" s="1" t="s">
        <v>3</v>
      </c>
      <c r="G14" s="1" t="s">
        <v>6</v>
      </c>
      <c r="H14" s="1" t="s">
        <v>27</v>
      </c>
      <c r="I14" s="2" t="s">
        <v>87</v>
      </c>
      <c r="J14" s="1">
        <v>5</v>
      </c>
      <c r="K14" s="1">
        <v>10</v>
      </c>
      <c r="L14" s="1">
        <v>2</v>
      </c>
      <c r="M14" s="1">
        <f t="shared" si="0"/>
        <v>20</v>
      </c>
      <c r="N14" s="1" t="s">
        <v>7</v>
      </c>
      <c r="O14" s="1" t="s">
        <v>8</v>
      </c>
      <c r="P14" s="3">
        <v>27.23</v>
      </c>
      <c r="Q14" s="3">
        <v>14.67</v>
      </c>
      <c r="R14" s="3"/>
      <c r="S14" s="3"/>
      <c r="T14" s="6">
        <v>80</v>
      </c>
      <c r="U14" s="7"/>
      <c r="V14" s="1" t="s">
        <v>48</v>
      </c>
    </row>
    <row r="15" spans="1:22" ht="63.75">
      <c r="A15" s="1">
        <v>10</v>
      </c>
      <c r="B15" s="1"/>
      <c r="C15" s="1" t="s">
        <v>50</v>
      </c>
      <c r="D15" s="2" t="s">
        <v>95</v>
      </c>
      <c r="E15" s="1">
        <v>2624022343</v>
      </c>
      <c r="F15" s="1" t="s">
        <v>3</v>
      </c>
      <c r="G15" s="1" t="s">
        <v>6</v>
      </c>
      <c r="H15" s="1" t="s">
        <v>27</v>
      </c>
      <c r="I15" s="2" t="s">
        <v>96</v>
      </c>
      <c r="J15" s="1">
        <v>4</v>
      </c>
      <c r="K15" s="1">
        <v>6</v>
      </c>
      <c r="L15" s="1">
        <v>2</v>
      </c>
      <c r="M15" s="1">
        <f t="shared" si="0"/>
        <v>12</v>
      </c>
      <c r="N15" s="1" t="s">
        <v>7</v>
      </c>
      <c r="O15" s="1" t="s">
        <v>8</v>
      </c>
      <c r="P15" s="3">
        <v>22.75</v>
      </c>
      <c r="Q15" s="3">
        <v>13.43</v>
      </c>
      <c r="R15" s="3"/>
      <c r="S15" s="3"/>
      <c r="T15" s="6">
        <v>80</v>
      </c>
      <c r="U15" s="7"/>
      <c r="V15" s="1" t="s">
        <v>48</v>
      </c>
    </row>
    <row r="16" spans="1:22" ht="63.75">
      <c r="A16" s="1">
        <v>11</v>
      </c>
      <c r="B16" s="1"/>
      <c r="C16" s="1" t="s">
        <v>50</v>
      </c>
      <c r="D16" s="2" t="s">
        <v>95</v>
      </c>
      <c r="E16" s="1"/>
      <c r="F16" s="1" t="s">
        <v>3</v>
      </c>
      <c r="G16" s="1" t="s">
        <v>6</v>
      </c>
      <c r="H16" s="1" t="s">
        <v>27</v>
      </c>
      <c r="I16" s="2" t="s">
        <v>96</v>
      </c>
      <c r="J16" s="1">
        <v>4</v>
      </c>
      <c r="K16" s="1">
        <v>6</v>
      </c>
      <c r="L16" s="1">
        <v>2</v>
      </c>
      <c r="M16" s="1">
        <f t="shared" si="0"/>
        <v>12</v>
      </c>
      <c r="N16" s="1" t="s">
        <v>7</v>
      </c>
      <c r="O16" s="1" t="s">
        <v>8</v>
      </c>
      <c r="P16" s="3">
        <v>22.75</v>
      </c>
      <c r="Q16" s="3">
        <v>13.43</v>
      </c>
      <c r="R16" s="3"/>
      <c r="S16" s="3"/>
      <c r="T16" s="6">
        <v>80</v>
      </c>
      <c r="U16" s="7"/>
      <c r="V16" s="1" t="s">
        <v>48</v>
      </c>
    </row>
    <row r="17" spans="1:22" ht="38.25">
      <c r="A17" s="1">
        <v>12</v>
      </c>
      <c r="B17" s="1"/>
      <c r="C17" s="1" t="s">
        <v>50</v>
      </c>
      <c r="D17" s="2" t="s">
        <v>28</v>
      </c>
      <c r="E17" s="1">
        <v>2624032108</v>
      </c>
      <c r="F17" s="1" t="s">
        <v>4</v>
      </c>
      <c r="G17" s="1" t="s">
        <v>34</v>
      </c>
      <c r="H17" s="1" t="s">
        <v>27</v>
      </c>
      <c r="I17" s="2" t="s">
        <v>138</v>
      </c>
      <c r="J17" s="1">
        <v>2</v>
      </c>
      <c r="K17" s="1">
        <v>8</v>
      </c>
      <c r="L17" s="1">
        <v>2</v>
      </c>
      <c r="M17" s="1">
        <f t="shared" si="0"/>
        <v>16</v>
      </c>
      <c r="N17" s="1" t="s">
        <v>5</v>
      </c>
      <c r="O17" s="1" t="s">
        <v>8</v>
      </c>
      <c r="P17" s="3">
        <v>23.31</v>
      </c>
      <c r="Q17" s="3"/>
      <c r="R17" s="3"/>
      <c r="S17" s="3"/>
      <c r="T17" s="6">
        <v>80</v>
      </c>
      <c r="U17" s="7"/>
      <c r="V17" s="1" t="s">
        <v>48</v>
      </c>
    </row>
    <row r="18" ht="11.25">
      <c r="P18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H14" sqref="H14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174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38.25">
      <c r="A6" s="1">
        <v>1</v>
      </c>
      <c r="B6" s="1"/>
      <c r="C6" s="1" t="s">
        <v>50</v>
      </c>
      <c r="D6" s="2" t="s">
        <v>154</v>
      </c>
      <c r="E6" s="1">
        <v>2624032108</v>
      </c>
      <c r="F6" s="1" t="s">
        <v>3</v>
      </c>
      <c r="G6" s="1" t="s">
        <v>9</v>
      </c>
      <c r="H6" s="1" t="s">
        <v>31</v>
      </c>
      <c r="I6" s="2" t="s">
        <v>155</v>
      </c>
      <c r="J6" s="1">
        <v>1</v>
      </c>
      <c r="K6" s="1">
        <v>1.5</v>
      </c>
      <c r="L6" s="1">
        <v>2</v>
      </c>
      <c r="M6" s="1">
        <f aca="true" t="shared" si="0" ref="M6:M13">K6*L6</f>
        <v>3</v>
      </c>
      <c r="N6" s="1" t="s">
        <v>5</v>
      </c>
      <c r="O6" s="1" t="s">
        <v>8</v>
      </c>
      <c r="P6" s="3">
        <v>17.39</v>
      </c>
      <c r="Q6" s="3"/>
      <c r="R6" s="3"/>
      <c r="S6" s="3"/>
      <c r="T6" s="6">
        <v>80</v>
      </c>
      <c r="U6" s="7"/>
      <c r="V6" s="1" t="s">
        <v>48</v>
      </c>
    </row>
    <row r="7" spans="1:22" ht="38.25">
      <c r="A7" s="1">
        <v>2</v>
      </c>
      <c r="B7" s="1"/>
      <c r="C7" s="1" t="s">
        <v>50</v>
      </c>
      <c r="D7" s="2" t="s">
        <v>109</v>
      </c>
      <c r="E7" s="1">
        <v>2624061704</v>
      </c>
      <c r="F7" s="1" t="s">
        <v>3</v>
      </c>
      <c r="G7" s="1" t="s">
        <v>9</v>
      </c>
      <c r="H7" s="1" t="s">
        <v>31</v>
      </c>
      <c r="I7" s="2" t="s">
        <v>110</v>
      </c>
      <c r="J7" s="1">
        <v>1</v>
      </c>
      <c r="K7" s="1">
        <v>3.8</v>
      </c>
      <c r="L7" s="1">
        <v>2</v>
      </c>
      <c r="M7" s="1">
        <f t="shared" si="0"/>
        <v>7.6</v>
      </c>
      <c r="N7" s="1" t="s">
        <v>5</v>
      </c>
      <c r="O7" s="1" t="s">
        <v>8</v>
      </c>
      <c r="P7" s="3">
        <v>19.49</v>
      </c>
      <c r="Q7" s="3"/>
      <c r="R7" s="3"/>
      <c r="S7" s="3"/>
      <c r="T7" s="6">
        <v>80</v>
      </c>
      <c r="U7" s="7"/>
      <c r="V7" s="1" t="s">
        <v>48</v>
      </c>
    </row>
    <row r="8" spans="1:22" ht="89.25">
      <c r="A8" s="1">
        <v>3</v>
      </c>
      <c r="B8" s="1"/>
      <c r="C8" s="1" t="s">
        <v>163</v>
      </c>
      <c r="D8" s="2" t="s">
        <v>156</v>
      </c>
      <c r="E8" s="1">
        <v>2624032108</v>
      </c>
      <c r="F8" s="1" t="s">
        <v>3</v>
      </c>
      <c r="G8" s="1" t="s">
        <v>9</v>
      </c>
      <c r="H8" s="1" t="s">
        <v>31</v>
      </c>
      <c r="I8" s="2" t="s">
        <v>161</v>
      </c>
      <c r="J8" s="1">
        <v>1</v>
      </c>
      <c r="K8" s="1">
        <v>7</v>
      </c>
      <c r="L8" s="1">
        <v>2</v>
      </c>
      <c r="M8" s="1">
        <f t="shared" si="0"/>
        <v>14</v>
      </c>
      <c r="N8" s="1" t="s">
        <v>5</v>
      </c>
      <c r="O8" s="1" t="s">
        <v>8</v>
      </c>
      <c r="P8" s="3">
        <v>22.4</v>
      </c>
      <c r="Q8" s="3" t="s">
        <v>162</v>
      </c>
      <c r="R8" s="3"/>
      <c r="S8" s="3"/>
      <c r="T8" s="6">
        <v>80</v>
      </c>
      <c r="U8" s="7"/>
      <c r="V8" s="1" t="s">
        <v>48</v>
      </c>
    </row>
    <row r="9" spans="1:22" ht="38.25">
      <c r="A9" s="1">
        <v>4</v>
      </c>
      <c r="B9" s="1"/>
      <c r="C9" s="1" t="s">
        <v>50</v>
      </c>
      <c r="D9" s="2" t="s">
        <v>111</v>
      </c>
      <c r="E9" s="1">
        <v>2624081223</v>
      </c>
      <c r="F9" s="1" t="s">
        <v>3</v>
      </c>
      <c r="G9" s="1" t="s">
        <v>9</v>
      </c>
      <c r="H9" s="1" t="s">
        <v>31</v>
      </c>
      <c r="I9" s="2" t="s">
        <v>35</v>
      </c>
      <c r="J9" s="1">
        <v>1</v>
      </c>
      <c r="K9" s="1">
        <v>3.5</v>
      </c>
      <c r="L9" s="1">
        <v>2</v>
      </c>
      <c r="M9" s="1">
        <f t="shared" si="0"/>
        <v>7</v>
      </c>
      <c r="N9" s="1" t="s">
        <v>5</v>
      </c>
      <c r="O9" s="1" t="s">
        <v>8</v>
      </c>
      <c r="P9" s="3">
        <v>19.21</v>
      </c>
      <c r="Q9" s="3"/>
      <c r="R9" s="3"/>
      <c r="S9" s="3"/>
      <c r="T9" s="6">
        <v>80</v>
      </c>
      <c r="U9" s="7"/>
      <c r="V9" s="1" t="s">
        <v>48</v>
      </c>
    </row>
    <row r="10" spans="1:22" ht="38.25">
      <c r="A10" s="1">
        <v>5</v>
      </c>
      <c r="B10" s="1"/>
      <c r="C10" s="1" t="s">
        <v>50</v>
      </c>
      <c r="D10" s="2" t="s">
        <v>119</v>
      </c>
      <c r="E10" s="1">
        <v>2624061704</v>
      </c>
      <c r="F10" s="1" t="s">
        <v>3</v>
      </c>
      <c r="G10" s="1" t="s">
        <v>9</v>
      </c>
      <c r="H10" s="1" t="s">
        <v>31</v>
      </c>
      <c r="I10" s="2" t="s">
        <v>32</v>
      </c>
      <c r="J10" s="1">
        <v>4</v>
      </c>
      <c r="K10" s="1">
        <v>5.6</v>
      </c>
      <c r="L10" s="1">
        <v>2</v>
      </c>
      <c r="M10" s="1">
        <f t="shared" si="0"/>
        <v>11.2</v>
      </c>
      <c r="N10" s="1" t="s">
        <v>5</v>
      </c>
      <c r="O10" s="1" t="s">
        <v>8</v>
      </c>
      <c r="P10" s="3">
        <v>21.13</v>
      </c>
      <c r="Q10" s="3"/>
      <c r="R10" s="3"/>
      <c r="S10" s="3"/>
      <c r="T10" s="6">
        <v>80</v>
      </c>
      <c r="U10" s="7"/>
      <c r="V10" s="1" t="s">
        <v>48</v>
      </c>
    </row>
    <row r="11" spans="1:22" ht="51">
      <c r="A11" s="1">
        <v>6</v>
      </c>
      <c r="B11" s="1"/>
      <c r="C11" s="1" t="s">
        <v>50</v>
      </c>
      <c r="D11" s="2" t="s">
        <v>112</v>
      </c>
      <c r="E11" s="1">
        <v>2624032108</v>
      </c>
      <c r="F11" s="1" t="s">
        <v>3</v>
      </c>
      <c r="G11" s="1" t="s">
        <v>113</v>
      </c>
      <c r="H11" s="1" t="s">
        <v>31</v>
      </c>
      <c r="I11" s="2" t="s">
        <v>114</v>
      </c>
      <c r="J11" s="1">
        <v>3</v>
      </c>
      <c r="K11" s="1">
        <v>2</v>
      </c>
      <c r="L11" s="1">
        <v>2</v>
      </c>
      <c r="M11" s="1">
        <f t="shared" si="0"/>
        <v>4</v>
      </c>
      <c r="N11" s="1" t="s">
        <v>5</v>
      </c>
      <c r="O11" s="1" t="s">
        <v>8</v>
      </c>
      <c r="P11" s="3">
        <v>17.85</v>
      </c>
      <c r="Q11" s="3"/>
      <c r="R11" s="3"/>
      <c r="S11" s="3"/>
      <c r="T11" s="6">
        <v>80</v>
      </c>
      <c r="U11" s="7"/>
      <c r="V11" s="1" t="s">
        <v>48</v>
      </c>
    </row>
    <row r="12" spans="1:22" ht="38.25">
      <c r="A12" s="1">
        <v>7</v>
      </c>
      <c r="B12" s="1"/>
      <c r="C12" s="1" t="s">
        <v>50</v>
      </c>
      <c r="D12" s="2" t="s">
        <v>115</v>
      </c>
      <c r="E12" s="1">
        <v>2624061704</v>
      </c>
      <c r="F12" s="1" t="s">
        <v>3</v>
      </c>
      <c r="G12" s="1" t="s">
        <v>6</v>
      </c>
      <c r="H12" s="1" t="s">
        <v>31</v>
      </c>
      <c r="I12" s="2" t="s">
        <v>114</v>
      </c>
      <c r="J12" s="1">
        <v>2</v>
      </c>
      <c r="K12" s="1">
        <v>2</v>
      </c>
      <c r="L12" s="1">
        <v>1</v>
      </c>
      <c r="M12" s="1">
        <f t="shared" si="0"/>
        <v>2</v>
      </c>
      <c r="N12" s="1" t="s">
        <v>5</v>
      </c>
      <c r="O12" s="1" t="s">
        <v>8</v>
      </c>
      <c r="P12" s="3">
        <v>8.92</v>
      </c>
      <c r="Q12" s="3"/>
      <c r="R12" s="3"/>
      <c r="S12" s="3"/>
      <c r="T12" s="6">
        <v>80</v>
      </c>
      <c r="U12" s="7"/>
      <c r="V12" s="1" t="s">
        <v>48</v>
      </c>
    </row>
    <row r="13" spans="1:22" ht="38.25">
      <c r="A13" s="1">
        <v>8</v>
      </c>
      <c r="B13" s="1"/>
      <c r="C13" s="1" t="s">
        <v>50</v>
      </c>
      <c r="D13" s="2" t="s">
        <v>33</v>
      </c>
      <c r="E13" s="1">
        <v>2624032108</v>
      </c>
      <c r="F13" s="1" t="s">
        <v>4</v>
      </c>
      <c r="G13" s="1" t="s">
        <v>22</v>
      </c>
      <c r="H13" s="1" t="s">
        <v>31</v>
      </c>
      <c r="I13" s="2" t="s">
        <v>118</v>
      </c>
      <c r="J13" s="1">
        <v>1</v>
      </c>
      <c r="K13" s="1">
        <v>40</v>
      </c>
      <c r="L13" s="1">
        <v>2</v>
      </c>
      <c r="M13" s="1">
        <f t="shared" si="0"/>
        <v>80</v>
      </c>
      <c r="N13" s="1" t="s">
        <v>7</v>
      </c>
      <c r="O13" s="1" t="s">
        <v>8</v>
      </c>
      <c r="P13" s="3">
        <v>86.31</v>
      </c>
      <c r="Q13" s="3"/>
      <c r="R13" s="3"/>
      <c r="S13" s="3"/>
      <c r="T13" s="6">
        <v>80</v>
      </c>
      <c r="U13" s="7"/>
      <c r="V13" s="1" t="s">
        <v>48</v>
      </c>
    </row>
    <row r="14" spans="1:22" ht="38.25">
      <c r="A14" s="1">
        <v>9</v>
      </c>
      <c r="B14" s="1"/>
      <c r="C14" s="1" t="s">
        <v>50</v>
      </c>
      <c r="D14" s="2" t="s">
        <v>177</v>
      </c>
      <c r="E14" s="1">
        <v>2624032108</v>
      </c>
      <c r="F14" s="1" t="s">
        <v>4</v>
      </c>
      <c r="G14" s="1" t="s">
        <v>22</v>
      </c>
      <c r="H14" s="1" t="s">
        <v>31</v>
      </c>
      <c r="I14" s="2" t="s">
        <v>180</v>
      </c>
      <c r="J14" s="1">
        <v>1</v>
      </c>
      <c r="K14" s="1">
        <v>6</v>
      </c>
      <c r="L14" s="1">
        <v>2</v>
      </c>
      <c r="M14" s="1">
        <f>K14*L14</f>
        <v>12</v>
      </c>
      <c r="N14" s="1" t="s">
        <v>5</v>
      </c>
      <c r="O14" s="1" t="s">
        <v>8</v>
      </c>
      <c r="P14" s="3">
        <v>21.49</v>
      </c>
      <c r="Q14" s="3" t="s">
        <v>178</v>
      </c>
      <c r="R14" s="3"/>
      <c r="S14" s="3"/>
      <c r="T14" s="6">
        <v>80</v>
      </c>
      <c r="U14" s="7"/>
      <c r="V14" s="1" t="s">
        <v>48</v>
      </c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4">
      <selection activeCell="A10" sqref="A10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171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38.25">
      <c r="A6" s="1">
        <v>1</v>
      </c>
      <c r="B6" s="1"/>
      <c r="C6" s="1" t="s">
        <v>50</v>
      </c>
      <c r="D6" s="2" t="s">
        <v>60</v>
      </c>
      <c r="E6" s="1">
        <v>2624081223</v>
      </c>
      <c r="F6" s="1" t="s">
        <v>3</v>
      </c>
      <c r="G6" s="1" t="s">
        <v>9</v>
      </c>
      <c r="H6" s="1" t="s">
        <v>61</v>
      </c>
      <c r="I6" s="2" t="s">
        <v>63</v>
      </c>
      <c r="J6" s="1">
        <v>4</v>
      </c>
      <c r="K6" s="1">
        <v>12.3</v>
      </c>
      <c r="L6" s="1">
        <v>2</v>
      </c>
      <c r="M6" s="1">
        <f>K6*L6</f>
        <v>24.6</v>
      </c>
      <c r="N6" s="1" t="s">
        <v>5</v>
      </c>
      <c r="O6" s="1" t="s">
        <v>8</v>
      </c>
      <c r="P6" s="3">
        <v>27.22</v>
      </c>
      <c r="Q6" s="3"/>
      <c r="R6" s="3"/>
      <c r="S6" s="3"/>
      <c r="T6" s="6">
        <v>80</v>
      </c>
      <c r="U6" s="7"/>
      <c r="V6" s="1" t="s">
        <v>48</v>
      </c>
    </row>
    <row r="7" spans="1:22" ht="38.25">
      <c r="A7" s="1">
        <v>2</v>
      </c>
      <c r="B7" s="1"/>
      <c r="C7" s="1" t="s">
        <v>50</v>
      </c>
      <c r="D7" s="2" t="s">
        <v>60</v>
      </c>
      <c r="E7" s="1">
        <v>2624022343</v>
      </c>
      <c r="F7" s="1" t="s">
        <v>3</v>
      </c>
      <c r="G7" s="1" t="s">
        <v>9</v>
      </c>
      <c r="H7" s="1" t="s">
        <v>61</v>
      </c>
      <c r="I7" s="2" t="s">
        <v>62</v>
      </c>
      <c r="J7" s="1">
        <v>2</v>
      </c>
      <c r="K7" s="1">
        <v>7.3</v>
      </c>
      <c r="L7" s="1">
        <v>2</v>
      </c>
      <c r="M7" s="1">
        <f>K7*L7</f>
        <v>14.6</v>
      </c>
      <c r="N7" s="1" t="s">
        <v>5</v>
      </c>
      <c r="O7" s="1" t="s">
        <v>8</v>
      </c>
      <c r="P7" s="3">
        <v>22.67</v>
      </c>
      <c r="Q7" s="3"/>
      <c r="R7" s="3"/>
      <c r="S7" s="3"/>
      <c r="T7" s="6">
        <v>80</v>
      </c>
      <c r="U7" s="7"/>
      <c r="V7" s="1" t="s">
        <v>48</v>
      </c>
    </row>
    <row r="8" spans="1:22" ht="63.75">
      <c r="A8" s="1">
        <v>3</v>
      </c>
      <c r="B8" s="1"/>
      <c r="C8" s="1" t="s">
        <v>50</v>
      </c>
      <c r="D8" s="2" t="s">
        <v>100</v>
      </c>
      <c r="E8" s="1">
        <v>2624061704</v>
      </c>
      <c r="F8" s="1" t="s">
        <v>3</v>
      </c>
      <c r="G8" s="1" t="s">
        <v>9</v>
      </c>
      <c r="H8" s="1" t="s">
        <v>10</v>
      </c>
      <c r="I8" s="2" t="s">
        <v>101</v>
      </c>
      <c r="J8" s="1">
        <v>3</v>
      </c>
      <c r="K8" s="1">
        <v>17.2</v>
      </c>
      <c r="L8" s="1">
        <v>2</v>
      </c>
      <c r="M8" s="1">
        <f>K8*L8</f>
        <v>34.4</v>
      </c>
      <c r="N8" s="1" t="s">
        <v>7</v>
      </c>
      <c r="O8" s="1" t="s">
        <v>8</v>
      </c>
      <c r="P8" s="3">
        <v>38.43</v>
      </c>
      <c r="Q8" s="3"/>
      <c r="R8" s="3"/>
      <c r="S8" s="3"/>
      <c r="T8" s="6">
        <v>80</v>
      </c>
      <c r="U8" s="7"/>
      <c r="V8" s="1" t="s">
        <v>48</v>
      </c>
    </row>
    <row r="9" spans="1:22" ht="51">
      <c r="A9" s="1">
        <v>4</v>
      </c>
      <c r="B9" s="1"/>
      <c r="C9" s="1" t="s">
        <v>50</v>
      </c>
      <c r="D9" s="2" t="s">
        <v>100</v>
      </c>
      <c r="E9" s="1">
        <v>2624081223</v>
      </c>
      <c r="F9" s="1" t="s">
        <v>3</v>
      </c>
      <c r="G9" s="1" t="s">
        <v>9</v>
      </c>
      <c r="H9" s="1" t="s">
        <v>10</v>
      </c>
      <c r="I9" s="2" t="s">
        <v>122</v>
      </c>
      <c r="J9" s="1">
        <v>3</v>
      </c>
      <c r="K9" s="1">
        <v>4.1</v>
      </c>
      <c r="L9" s="1">
        <v>2</v>
      </c>
      <c r="M9" s="1">
        <f>K9*L9</f>
        <v>8.2</v>
      </c>
      <c r="N9" s="1" t="s">
        <v>7</v>
      </c>
      <c r="O9" s="1" t="s">
        <v>8</v>
      </c>
      <c r="P9" s="3">
        <v>20.62</v>
      </c>
      <c r="Q9" s="3">
        <v>11.9</v>
      </c>
      <c r="R9" s="3"/>
      <c r="S9" s="3"/>
      <c r="T9" s="6">
        <v>80</v>
      </c>
      <c r="U9" s="7"/>
      <c r="V9" s="1" t="s">
        <v>48</v>
      </c>
    </row>
    <row r="10" spans="1:22" ht="89.25">
      <c r="A10" s="1">
        <v>5</v>
      </c>
      <c r="B10" s="1"/>
      <c r="C10" s="1" t="s">
        <v>50</v>
      </c>
      <c r="D10" s="2" t="s">
        <v>140</v>
      </c>
      <c r="E10" s="1">
        <v>2624032108</v>
      </c>
      <c r="F10" s="1" t="s">
        <v>3</v>
      </c>
      <c r="G10" s="1" t="s">
        <v>6</v>
      </c>
      <c r="H10" s="1" t="s">
        <v>10</v>
      </c>
      <c r="I10" s="2" t="s">
        <v>179</v>
      </c>
      <c r="J10" s="1">
        <v>2</v>
      </c>
      <c r="K10" s="1">
        <v>7</v>
      </c>
      <c r="L10" s="1">
        <v>1</v>
      </c>
      <c r="M10" s="1">
        <f>K10*L10</f>
        <v>7</v>
      </c>
      <c r="N10" s="1" t="s">
        <v>7</v>
      </c>
      <c r="O10" s="1" t="s">
        <v>8</v>
      </c>
      <c r="P10" s="3">
        <v>11.93</v>
      </c>
      <c r="Q10" s="3">
        <v>6.79</v>
      </c>
      <c r="R10" s="3"/>
      <c r="S10" s="3"/>
      <c r="T10" s="6">
        <v>80</v>
      </c>
      <c r="U10" s="7"/>
      <c r="V10" s="1" t="s">
        <v>48</v>
      </c>
    </row>
    <row r="11" ht="11.25">
      <c r="P11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4">
      <selection activeCell="P15" sqref="P15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172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51">
      <c r="A6" s="1">
        <v>1</v>
      </c>
      <c r="B6" s="1"/>
      <c r="C6" s="1" t="s">
        <v>50</v>
      </c>
      <c r="D6" s="2" t="s">
        <v>89</v>
      </c>
      <c r="E6" s="1">
        <v>2624041095</v>
      </c>
      <c r="F6" s="1" t="s">
        <v>3</v>
      </c>
      <c r="G6" s="1" t="s">
        <v>9</v>
      </c>
      <c r="H6" s="1" t="s">
        <v>36</v>
      </c>
      <c r="I6" s="2" t="s">
        <v>106</v>
      </c>
      <c r="J6" s="1">
        <v>3</v>
      </c>
      <c r="K6" s="1">
        <v>6</v>
      </c>
      <c r="L6" s="1">
        <v>2</v>
      </c>
      <c r="M6" s="1">
        <f aca="true" t="shared" si="0" ref="M6:M14">K6*L6</f>
        <v>12</v>
      </c>
      <c r="N6" s="1" t="s">
        <v>5</v>
      </c>
      <c r="O6" s="1" t="s">
        <v>8</v>
      </c>
      <c r="P6" s="3">
        <v>21.49</v>
      </c>
      <c r="Q6" s="3"/>
      <c r="R6" s="3"/>
      <c r="S6" s="3"/>
      <c r="T6" s="6">
        <v>80</v>
      </c>
      <c r="U6" s="7"/>
      <c r="V6" s="1" t="s">
        <v>48</v>
      </c>
    </row>
    <row r="7" spans="1:22" ht="51">
      <c r="A7" s="1">
        <v>2</v>
      </c>
      <c r="B7" s="1"/>
      <c r="C7" s="1" t="s">
        <v>50</v>
      </c>
      <c r="D7" s="2" t="s">
        <v>73</v>
      </c>
      <c r="E7" s="1">
        <v>2624061704</v>
      </c>
      <c r="F7" s="1" t="s">
        <v>3</v>
      </c>
      <c r="G7" s="1" t="s">
        <v>9</v>
      </c>
      <c r="H7" s="1" t="s">
        <v>36</v>
      </c>
      <c r="I7" s="2" t="s">
        <v>74</v>
      </c>
      <c r="J7" s="1">
        <v>2</v>
      </c>
      <c r="K7" s="1">
        <v>22</v>
      </c>
      <c r="L7" s="1">
        <v>2</v>
      </c>
      <c r="M7" s="1">
        <f t="shared" si="0"/>
        <v>44</v>
      </c>
      <c r="N7" s="1" t="s">
        <v>7</v>
      </c>
      <c r="O7" s="1" t="s">
        <v>8</v>
      </c>
      <c r="P7" s="3">
        <v>48.51</v>
      </c>
      <c r="Q7" s="3">
        <v>19.28</v>
      </c>
      <c r="R7" s="3"/>
      <c r="S7" s="3"/>
      <c r="T7" s="6">
        <v>80</v>
      </c>
      <c r="U7" s="7"/>
      <c r="V7" s="1" t="s">
        <v>48</v>
      </c>
    </row>
    <row r="8" spans="1:22" ht="51">
      <c r="A8" s="1">
        <v>3</v>
      </c>
      <c r="B8" s="1"/>
      <c r="C8" s="1" t="s">
        <v>50</v>
      </c>
      <c r="D8" s="2" t="s">
        <v>73</v>
      </c>
      <c r="E8" s="1"/>
      <c r="F8" s="1" t="s">
        <v>3</v>
      </c>
      <c r="G8" s="1" t="s">
        <v>9</v>
      </c>
      <c r="H8" s="1" t="s">
        <v>36</v>
      </c>
      <c r="I8" s="2" t="s">
        <v>123</v>
      </c>
      <c r="J8" s="1">
        <v>1</v>
      </c>
      <c r="K8" s="1">
        <v>17</v>
      </c>
      <c r="L8" s="1">
        <v>2</v>
      </c>
      <c r="M8" s="1">
        <f t="shared" si="0"/>
        <v>34</v>
      </c>
      <c r="N8" s="1" t="s">
        <v>7</v>
      </c>
      <c r="O8" s="1" t="s">
        <v>8</v>
      </c>
      <c r="P8" s="3">
        <v>38.01</v>
      </c>
      <c r="Q8" s="3">
        <v>33.57</v>
      </c>
      <c r="R8" s="3"/>
      <c r="S8" s="3"/>
      <c r="T8" s="6">
        <v>80</v>
      </c>
      <c r="U8" s="7"/>
      <c r="V8" s="1" t="s">
        <v>48</v>
      </c>
    </row>
    <row r="9" spans="1:22" ht="51">
      <c r="A9" s="1">
        <v>4</v>
      </c>
      <c r="B9" s="1"/>
      <c r="C9" s="1" t="s">
        <v>50</v>
      </c>
      <c r="D9" s="2" t="s">
        <v>66</v>
      </c>
      <c r="E9" s="1">
        <v>2624041095</v>
      </c>
      <c r="F9" s="1" t="s">
        <v>3</v>
      </c>
      <c r="G9" s="1" t="s">
        <v>9</v>
      </c>
      <c r="H9" s="1" t="s">
        <v>36</v>
      </c>
      <c r="I9" s="2" t="s">
        <v>67</v>
      </c>
      <c r="J9" s="1">
        <v>1</v>
      </c>
      <c r="K9" s="1">
        <v>4.9</v>
      </c>
      <c r="L9" s="1">
        <v>2</v>
      </c>
      <c r="M9" s="1">
        <f t="shared" si="0"/>
        <v>9.8</v>
      </c>
      <c r="N9" s="1" t="s">
        <v>5</v>
      </c>
      <c r="O9" s="1" t="s">
        <v>8</v>
      </c>
      <c r="P9" s="3">
        <v>20.49</v>
      </c>
      <c r="Q9" s="3"/>
      <c r="R9" s="3"/>
      <c r="S9" s="3"/>
      <c r="T9" s="6">
        <v>80</v>
      </c>
      <c r="U9" s="7"/>
      <c r="V9" s="1" t="s">
        <v>48</v>
      </c>
    </row>
    <row r="10" spans="1:22" ht="51">
      <c r="A10" s="1">
        <v>5</v>
      </c>
      <c r="B10" s="1"/>
      <c r="C10" s="1" t="s">
        <v>50</v>
      </c>
      <c r="D10" s="2" t="s">
        <v>64</v>
      </c>
      <c r="E10" s="1">
        <v>2624041095</v>
      </c>
      <c r="F10" s="1" t="s">
        <v>3</v>
      </c>
      <c r="G10" s="1" t="s">
        <v>9</v>
      </c>
      <c r="H10" s="1" t="s">
        <v>36</v>
      </c>
      <c r="I10" s="2" t="s">
        <v>65</v>
      </c>
      <c r="J10" s="1">
        <v>1</v>
      </c>
      <c r="K10" s="1">
        <v>3</v>
      </c>
      <c r="L10" s="1">
        <v>2</v>
      </c>
      <c r="M10" s="1">
        <f t="shared" si="0"/>
        <v>6</v>
      </c>
      <c r="N10" s="1" t="s">
        <v>7</v>
      </c>
      <c r="O10" s="1" t="s">
        <v>8</v>
      </c>
      <c r="P10" s="3">
        <v>19.39</v>
      </c>
      <c r="Q10" s="3"/>
      <c r="R10" s="3"/>
      <c r="S10" s="3"/>
      <c r="T10" s="6">
        <v>80</v>
      </c>
      <c r="U10" s="7"/>
      <c r="V10" s="1" t="s">
        <v>48</v>
      </c>
    </row>
    <row r="11" spans="1:22" ht="51">
      <c r="A11" s="1">
        <v>6</v>
      </c>
      <c r="B11" s="1"/>
      <c r="C11" s="1" t="s">
        <v>50</v>
      </c>
      <c r="D11" s="2" t="s">
        <v>64</v>
      </c>
      <c r="E11" s="1">
        <v>2624061704</v>
      </c>
      <c r="F11" s="1" t="s">
        <v>3</v>
      </c>
      <c r="G11" s="1" t="s">
        <v>9</v>
      </c>
      <c r="H11" s="1" t="s">
        <v>36</v>
      </c>
      <c r="I11" s="2" t="s">
        <v>38</v>
      </c>
      <c r="J11" s="1">
        <v>2</v>
      </c>
      <c r="K11" s="1">
        <v>6</v>
      </c>
      <c r="L11" s="1">
        <v>2</v>
      </c>
      <c r="M11" s="1">
        <f t="shared" si="0"/>
        <v>12</v>
      </c>
      <c r="N11" s="1" t="s">
        <v>5</v>
      </c>
      <c r="O11" s="1" t="s">
        <v>8</v>
      </c>
      <c r="P11" s="3">
        <v>21.49</v>
      </c>
      <c r="Q11" s="3"/>
      <c r="R11" s="3"/>
      <c r="S11" s="3"/>
      <c r="T11" s="6">
        <v>80</v>
      </c>
      <c r="U11" s="7"/>
      <c r="V11" s="1" t="s">
        <v>48</v>
      </c>
    </row>
    <row r="12" spans="1:22" ht="51">
      <c r="A12" s="1">
        <v>7</v>
      </c>
      <c r="B12" s="1"/>
      <c r="C12" s="1" t="s">
        <v>50</v>
      </c>
      <c r="D12" s="2" t="s">
        <v>58</v>
      </c>
      <c r="E12" s="1">
        <v>2624061704</v>
      </c>
      <c r="F12" s="1" t="s">
        <v>3</v>
      </c>
      <c r="G12" s="1" t="s">
        <v>6</v>
      </c>
      <c r="H12" s="1" t="s">
        <v>36</v>
      </c>
      <c r="I12" s="2" t="s">
        <v>59</v>
      </c>
      <c r="J12" s="1">
        <v>2</v>
      </c>
      <c r="K12" s="1">
        <v>6</v>
      </c>
      <c r="L12" s="1">
        <v>2</v>
      </c>
      <c r="M12" s="1">
        <f t="shared" si="0"/>
        <v>12</v>
      </c>
      <c r="N12" s="1" t="s">
        <v>5</v>
      </c>
      <c r="O12" s="1" t="s">
        <v>8</v>
      </c>
      <c r="P12" s="3">
        <v>21.49</v>
      </c>
      <c r="Q12" s="3"/>
      <c r="R12" s="3"/>
      <c r="S12" s="3"/>
      <c r="T12" s="6">
        <v>80</v>
      </c>
      <c r="U12" s="7"/>
      <c r="V12" s="1" t="s">
        <v>48</v>
      </c>
    </row>
    <row r="13" spans="1:22" ht="51">
      <c r="A13" s="1">
        <v>8</v>
      </c>
      <c r="B13" s="1"/>
      <c r="C13" s="1" t="s">
        <v>50</v>
      </c>
      <c r="D13" s="2" t="s">
        <v>139</v>
      </c>
      <c r="E13" s="1">
        <v>2624032108</v>
      </c>
      <c r="F13" s="1" t="s">
        <v>3</v>
      </c>
      <c r="G13" s="1" t="s">
        <v>6</v>
      </c>
      <c r="H13" s="1" t="s">
        <v>36</v>
      </c>
      <c r="I13" s="2" t="s">
        <v>37</v>
      </c>
      <c r="J13" s="1">
        <v>2</v>
      </c>
      <c r="K13" s="1">
        <v>15.6</v>
      </c>
      <c r="L13" s="1">
        <v>1</v>
      </c>
      <c r="M13" s="1">
        <f t="shared" si="0"/>
        <v>15.6</v>
      </c>
      <c r="N13" s="1" t="s">
        <v>7</v>
      </c>
      <c r="O13" s="1" t="s">
        <v>8</v>
      </c>
      <c r="P13" s="3">
        <v>17.53</v>
      </c>
      <c r="Q13" s="3"/>
      <c r="R13" s="3"/>
      <c r="S13" s="3"/>
      <c r="T13" s="6">
        <v>80</v>
      </c>
      <c r="U13" s="7"/>
      <c r="V13" s="1" t="s">
        <v>48</v>
      </c>
    </row>
    <row r="14" spans="1:22" ht="51">
      <c r="A14" s="1">
        <v>9</v>
      </c>
      <c r="B14" s="1"/>
      <c r="C14" s="1" t="s">
        <v>50</v>
      </c>
      <c r="D14" s="2" t="s">
        <v>131</v>
      </c>
      <c r="E14" s="1">
        <v>2624032108</v>
      </c>
      <c r="F14" s="1" t="s">
        <v>4</v>
      </c>
      <c r="G14" s="1" t="s">
        <v>23</v>
      </c>
      <c r="H14" s="1" t="s">
        <v>36</v>
      </c>
      <c r="I14" s="2" t="s">
        <v>159</v>
      </c>
      <c r="J14" s="1">
        <v>1</v>
      </c>
      <c r="K14" s="1">
        <v>9</v>
      </c>
      <c r="L14" s="1">
        <v>2</v>
      </c>
      <c r="M14" s="1">
        <f t="shared" si="0"/>
        <v>18</v>
      </c>
      <c r="N14" s="1" t="s">
        <v>7</v>
      </c>
      <c r="O14" s="1" t="s">
        <v>8</v>
      </c>
      <c r="P14" s="3">
        <v>26.11</v>
      </c>
      <c r="Q14" s="11" t="s">
        <v>176</v>
      </c>
      <c r="R14" s="3"/>
      <c r="S14" s="3"/>
      <c r="T14" s="6">
        <v>80</v>
      </c>
      <c r="U14" s="7"/>
      <c r="V14" s="1" t="s">
        <v>48</v>
      </c>
    </row>
    <row r="15" ht="11.25">
      <c r="P15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I3:I4"/>
    <mergeCell ref="J3:J4"/>
    <mergeCell ref="K3:K4"/>
    <mergeCell ref="L3:L4"/>
    <mergeCell ref="M3:M4"/>
    <mergeCell ref="N3:N4"/>
    <mergeCell ref="O3:O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H7" sqref="H7"/>
    </sheetView>
  </sheetViews>
  <sheetFormatPr defaultColWidth="9.140625" defaultRowHeight="12.75"/>
  <cols>
    <col min="1" max="1" width="4.140625" style="4" bestFit="1" customWidth="1"/>
    <col min="2" max="2" width="7.140625" style="4" customWidth="1"/>
    <col min="3" max="3" width="15.00390625" style="4" bestFit="1" customWidth="1"/>
    <col min="4" max="4" width="13.140625" style="4" customWidth="1"/>
    <col min="5" max="5" width="0" style="4" hidden="1" customWidth="1"/>
    <col min="6" max="6" width="9.140625" style="4" customWidth="1"/>
    <col min="7" max="7" width="8.8515625" style="4" customWidth="1"/>
    <col min="8" max="8" width="10.7109375" style="4" customWidth="1"/>
    <col min="9" max="9" width="10.28125" style="4" customWidth="1"/>
    <col min="10" max="11" width="6.7109375" style="4" customWidth="1"/>
    <col min="12" max="12" width="7.00390625" style="4" customWidth="1"/>
    <col min="13" max="14" width="8.57421875" style="4" customWidth="1"/>
    <col min="15" max="15" width="8.28125" style="4" customWidth="1"/>
    <col min="16" max="16" width="8.7109375" style="4" customWidth="1"/>
    <col min="17" max="17" width="10.140625" style="4" customWidth="1"/>
    <col min="18" max="19" width="0" style="4" hidden="1" customWidth="1"/>
    <col min="20" max="20" width="9.140625" style="4" customWidth="1"/>
    <col min="21" max="21" width="0" style="4" hidden="1" customWidth="1"/>
    <col min="22" max="16384" width="9.140625" style="4" customWidth="1"/>
  </cols>
  <sheetData>
    <row r="1" spans="4:8" s="9" customFormat="1" ht="15.75">
      <c r="D1" s="10" t="s">
        <v>173</v>
      </c>
      <c r="E1" s="10"/>
      <c r="F1" s="10"/>
      <c r="G1" s="10"/>
      <c r="H1" s="10"/>
    </row>
    <row r="2" ht="11.25"/>
    <row r="3" spans="1:22" ht="11.25">
      <c r="A3" s="14" t="s">
        <v>2</v>
      </c>
      <c r="B3" s="18" t="s">
        <v>56</v>
      </c>
      <c r="C3" s="14" t="s">
        <v>11</v>
      </c>
      <c r="D3" s="14" t="s">
        <v>12</v>
      </c>
      <c r="E3" s="14" t="s">
        <v>13</v>
      </c>
      <c r="F3" s="12" t="s">
        <v>14</v>
      </c>
      <c r="G3" s="14" t="s">
        <v>15</v>
      </c>
      <c r="H3" s="14" t="s">
        <v>0</v>
      </c>
      <c r="I3" s="16" t="s">
        <v>16</v>
      </c>
      <c r="J3" s="12" t="s">
        <v>46</v>
      </c>
      <c r="K3" s="12" t="s">
        <v>47</v>
      </c>
      <c r="L3" s="12" t="s">
        <v>17</v>
      </c>
      <c r="M3" s="12" t="s">
        <v>20</v>
      </c>
      <c r="N3" s="14" t="s">
        <v>18</v>
      </c>
      <c r="O3" s="14" t="s">
        <v>19</v>
      </c>
      <c r="P3" s="12" t="s">
        <v>51</v>
      </c>
      <c r="Q3" s="12" t="s">
        <v>141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21</v>
      </c>
    </row>
    <row r="4" spans="1:22" ht="92.25" customHeight="1">
      <c r="A4" s="15"/>
      <c r="B4" s="19"/>
      <c r="C4" s="15"/>
      <c r="D4" s="15"/>
      <c r="E4" s="15"/>
      <c r="F4" s="13"/>
      <c r="G4" s="15"/>
      <c r="H4" s="15"/>
      <c r="I4" s="17"/>
      <c r="J4" s="13"/>
      <c r="K4" s="13"/>
      <c r="L4" s="13"/>
      <c r="M4" s="13"/>
      <c r="N4" s="15"/>
      <c r="O4" s="15"/>
      <c r="P4" s="13"/>
      <c r="Q4" s="13"/>
      <c r="R4" s="13"/>
      <c r="S4" s="13"/>
      <c r="T4" s="13"/>
      <c r="U4" s="13"/>
      <c r="V4" s="13"/>
    </row>
    <row r="5" spans="1:22" ht="13.5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12</v>
      </c>
      <c r="M5" s="5">
        <v>13</v>
      </c>
      <c r="N5" s="5">
        <v>16</v>
      </c>
      <c r="O5" s="5">
        <v>17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26</v>
      </c>
      <c r="V5" s="5">
        <v>29</v>
      </c>
    </row>
    <row r="6" spans="1:22" ht="38.25">
      <c r="A6" s="1">
        <v>1</v>
      </c>
      <c r="B6" s="1"/>
      <c r="C6" s="1" t="s">
        <v>50</v>
      </c>
      <c r="D6" s="2" t="s">
        <v>125</v>
      </c>
      <c r="E6" s="1">
        <v>2624032108</v>
      </c>
      <c r="F6" s="1" t="s">
        <v>3</v>
      </c>
      <c r="G6" s="1" t="s">
        <v>6</v>
      </c>
      <c r="H6" s="1" t="s">
        <v>36</v>
      </c>
      <c r="I6" s="2" t="s">
        <v>126</v>
      </c>
      <c r="J6" s="1">
        <v>15</v>
      </c>
      <c r="K6" s="1">
        <v>9.3</v>
      </c>
      <c r="L6" s="1">
        <v>2</v>
      </c>
      <c r="M6" s="1">
        <f>K6*L6</f>
        <v>18.6</v>
      </c>
      <c r="N6" s="1" t="s">
        <v>7</v>
      </c>
      <c r="O6" s="1" t="s">
        <v>8</v>
      </c>
      <c r="P6" s="3">
        <v>42.41</v>
      </c>
      <c r="Q6" s="3"/>
      <c r="R6" s="3"/>
      <c r="S6" s="3"/>
      <c r="T6" s="6">
        <v>80</v>
      </c>
      <c r="U6" s="7"/>
      <c r="V6" s="1" t="s">
        <v>1</v>
      </c>
    </row>
    <row r="7" spans="1:22" ht="102">
      <c r="A7" s="1">
        <v>2</v>
      </c>
      <c r="B7" s="1"/>
      <c r="C7" s="1" t="s">
        <v>50</v>
      </c>
      <c r="D7" s="2" t="s">
        <v>139</v>
      </c>
      <c r="E7" s="1">
        <v>2624032108</v>
      </c>
      <c r="F7" s="1" t="s">
        <v>3</v>
      </c>
      <c r="G7" s="1" t="s">
        <v>6</v>
      </c>
      <c r="H7" s="1" t="s">
        <v>36</v>
      </c>
      <c r="I7" s="2" t="s">
        <v>146</v>
      </c>
      <c r="J7" s="1">
        <v>6</v>
      </c>
      <c r="K7" s="1">
        <v>24.6</v>
      </c>
      <c r="L7" s="1">
        <v>1</v>
      </c>
      <c r="M7" s="1">
        <f>K7*L7</f>
        <v>24.6</v>
      </c>
      <c r="N7" s="1" t="s">
        <v>7</v>
      </c>
      <c r="O7" s="1" t="s">
        <v>8</v>
      </c>
      <c r="P7" s="3">
        <v>47.18</v>
      </c>
      <c r="Q7" s="3"/>
      <c r="R7" s="3"/>
      <c r="S7" s="3"/>
      <c r="T7" s="6">
        <v>80</v>
      </c>
      <c r="U7" s="7"/>
      <c r="V7" s="1" t="s">
        <v>1</v>
      </c>
    </row>
    <row r="8" spans="1:22" ht="38.25">
      <c r="A8" s="1">
        <v>3</v>
      </c>
      <c r="B8" s="1"/>
      <c r="C8" s="1" t="s">
        <v>164</v>
      </c>
      <c r="D8" s="2" t="s">
        <v>165</v>
      </c>
      <c r="E8" s="1"/>
      <c r="F8" s="1" t="s">
        <v>3</v>
      </c>
      <c r="G8" s="1" t="s">
        <v>6</v>
      </c>
      <c r="H8" s="1" t="s">
        <v>10</v>
      </c>
      <c r="I8" s="2" t="s">
        <v>166</v>
      </c>
      <c r="J8" s="1">
        <v>6</v>
      </c>
      <c r="K8" s="1">
        <v>7</v>
      </c>
      <c r="L8" s="1">
        <v>2</v>
      </c>
      <c r="M8" s="1">
        <f>K8*L8</f>
        <v>14</v>
      </c>
      <c r="N8" s="1" t="s">
        <v>7</v>
      </c>
      <c r="O8" s="1" t="s">
        <v>8</v>
      </c>
      <c r="P8" s="3">
        <v>36.19</v>
      </c>
      <c r="Q8" s="3"/>
      <c r="R8" s="3"/>
      <c r="S8" s="3"/>
      <c r="T8" s="6">
        <v>80</v>
      </c>
      <c r="U8" s="7"/>
      <c r="V8" s="1" t="s">
        <v>1</v>
      </c>
    </row>
    <row r="9" spans="1:22" ht="89.25">
      <c r="A9" s="1">
        <v>4</v>
      </c>
      <c r="B9" s="1"/>
      <c r="C9" s="1" t="s">
        <v>50</v>
      </c>
      <c r="D9" s="2" t="s">
        <v>78</v>
      </c>
      <c r="E9" s="1">
        <v>2624022343</v>
      </c>
      <c r="F9" s="1" t="s">
        <v>4</v>
      </c>
      <c r="G9" s="1" t="s">
        <v>79</v>
      </c>
      <c r="H9" s="1" t="s">
        <v>10</v>
      </c>
      <c r="I9" s="2" t="s">
        <v>80</v>
      </c>
      <c r="J9" s="1">
        <v>10</v>
      </c>
      <c r="K9" s="1">
        <v>23</v>
      </c>
      <c r="L9" s="1">
        <v>2</v>
      </c>
      <c r="M9" s="1">
        <f>K9*L9</f>
        <v>46</v>
      </c>
      <c r="N9" s="1" t="s">
        <v>7</v>
      </c>
      <c r="O9" s="1" t="s">
        <v>8</v>
      </c>
      <c r="P9" s="3">
        <v>85.83</v>
      </c>
      <c r="Q9" s="3"/>
      <c r="R9" s="3"/>
      <c r="S9" s="3"/>
      <c r="T9" s="6">
        <v>80</v>
      </c>
      <c r="U9" s="7"/>
      <c r="V9" s="1" t="s">
        <v>1</v>
      </c>
    </row>
    <row r="10" ht="11.25">
      <c r="P10" s="8"/>
    </row>
  </sheetData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2014-10-22T10:05:40Z</cp:lastPrinted>
  <dcterms:created xsi:type="dcterms:W3CDTF">2013-03-09T08:45:24Z</dcterms:created>
  <dcterms:modified xsi:type="dcterms:W3CDTF">2014-10-24T05:58:41Z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